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475" windowHeight="11760"/>
  </bookViews>
  <sheets>
    <sheet name="2022" sheetId="1" r:id="rId1"/>
  </sheets>
  <definedNames>
    <definedName name="_xlnm._FilterDatabase" localSheetId="0" hidden="1">'2022'!$A$3:$IG$174</definedName>
  </definedNames>
  <calcPr calcId="125725"/>
</workbook>
</file>

<file path=xl/calcChain.xml><?xml version="1.0" encoding="utf-8"?>
<calcChain xmlns="http://schemas.openxmlformats.org/spreadsheetml/2006/main">
  <c r="X16" i="1"/>
  <c r="W16"/>
  <c r="V16"/>
  <c r="U16"/>
  <c r="T16"/>
  <c r="X15"/>
  <c r="W15"/>
  <c r="V15"/>
  <c r="U15"/>
  <c r="T15"/>
  <c r="T40" l="1"/>
  <c r="U40"/>
  <c r="V40"/>
  <c r="W40"/>
  <c r="X40"/>
  <c r="X174" l="1"/>
  <c r="W174"/>
  <c r="V174"/>
  <c r="U174"/>
  <c r="X173"/>
  <c r="W173"/>
  <c r="V173"/>
  <c r="U173"/>
  <c r="X172"/>
  <c r="W172"/>
  <c r="V172"/>
  <c r="U172"/>
  <c r="X171"/>
  <c r="W171"/>
  <c r="V171"/>
  <c r="U171"/>
  <c r="X170"/>
  <c r="W170"/>
  <c r="V170"/>
  <c r="U170"/>
  <c r="X169"/>
  <c r="W169"/>
  <c r="V169"/>
  <c r="U169"/>
  <c r="X168"/>
  <c r="W168"/>
  <c r="V168"/>
  <c r="U168"/>
  <c r="X167"/>
  <c r="W167"/>
  <c r="V167"/>
  <c r="U167"/>
  <c r="X166"/>
  <c r="W166"/>
  <c r="V166"/>
  <c r="U166"/>
  <c r="X165"/>
  <c r="W165"/>
  <c r="V165"/>
  <c r="U165"/>
  <c r="X164"/>
  <c r="W164"/>
  <c r="V164"/>
  <c r="U164"/>
  <c r="X163"/>
  <c r="W163"/>
  <c r="V163"/>
  <c r="U163"/>
  <c r="U162"/>
  <c r="V162"/>
  <c r="W162"/>
  <c r="X162"/>
  <c r="U153"/>
  <c r="V153"/>
  <c r="W153"/>
  <c r="X153"/>
  <c r="U154"/>
  <c r="V154"/>
  <c r="W154"/>
  <c r="X154"/>
  <c r="U155"/>
  <c r="V155"/>
  <c r="W155"/>
  <c r="X155"/>
  <c r="U156"/>
  <c r="V156"/>
  <c r="W156"/>
  <c r="X156"/>
  <c r="U157"/>
  <c r="V157"/>
  <c r="W157"/>
  <c r="X157"/>
  <c r="U158"/>
  <c r="V158"/>
  <c r="W158"/>
  <c r="X158"/>
  <c r="U159"/>
  <c r="V159"/>
  <c r="W159"/>
  <c r="X159"/>
  <c r="U160"/>
  <c r="V160"/>
  <c r="W160"/>
  <c r="X160"/>
  <c r="U161"/>
  <c r="V161"/>
  <c r="W161"/>
  <c r="X161"/>
  <c r="X152"/>
  <c r="W152"/>
  <c r="V152"/>
  <c r="U152"/>
  <c r="X129"/>
  <c r="W129"/>
  <c r="V129"/>
  <c r="U129"/>
  <c r="X130"/>
  <c r="W130"/>
  <c r="V130"/>
  <c r="U130"/>
  <c r="X137"/>
  <c r="W137"/>
  <c r="V137"/>
  <c r="U137"/>
  <c r="X128"/>
  <c r="W128"/>
  <c r="V128"/>
  <c r="U128"/>
  <c r="X136"/>
  <c r="W136"/>
  <c r="V136"/>
  <c r="U136"/>
  <c r="X135"/>
  <c r="W135"/>
  <c r="V135"/>
  <c r="U135"/>
  <c r="X134"/>
  <c r="W134"/>
  <c r="V134"/>
  <c r="U134"/>
  <c r="X133"/>
  <c r="W133"/>
  <c r="V133"/>
  <c r="U133"/>
  <c r="X127"/>
  <c r="W127"/>
  <c r="V127"/>
  <c r="U127"/>
  <c r="X146"/>
  <c r="W146"/>
  <c r="V146"/>
  <c r="U146"/>
  <c r="X145"/>
  <c r="W145"/>
  <c r="V145"/>
  <c r="U145"/>
  <c r="X144"/>
  <c r="W144"/>
  <c r="V144"/>
  <c r="U144"/>
  <c r="X143"/>
  <c r="W143"/>
  <c r="V143"/>
  <c r="U143"/>
  <c r="X142"/>
  <c r="W142"/>
  <c r="V142"/>
  <c r="U142"/>
  <c r="X141"/>
  <c r="W141"/>
  <c r="V141"/>
  <c r="U141"/>
  <c r="X140"/>
  <c r="W140"/>
  <c r="V140"/>
  <c r="U140"/>
  <c r="X139"/>
  <c r="W139"/>
  <c r="V139"/>
  <c r="U139"/>
  <c r="X138"/>
  <c r="W138"/>
  <c r="V138"/>
  <c r="U138"/>
  <c r="X151"/>
  <c r="W151"/>
  <c r="V151"/>
  <c r="U151"/>
  <c r="X150"/>
  <c r="W150"/>
  <c r="V150"/>
  <c r="U150"/>
  <c r="X149"/>
  <c r="W149"/>
  <c r="V149"/>
  <c r="U149"/>
  <c r="X148"/>
  <c r="W148"/>
  <c r="V148"/>
  <c r="U148"/>
  <c r="X147"/>
  <c r="W147"/>
  <c r="V147"/>
  <c r="U147"/>
  <c r="X111"/>
  <c r="W111"/>
  <c r="V111"/>
  <c r="U111"/>
  <c r="X114"/>
  <c r="W114"/>
  <c r="V114"/>
  <c r="U114"/>
  <c r="X100"/>
  <c r="W100"/>
  <c r="V100"/>
  <c r="U100"/>
  <c r="X103"/>
  <c r="W103"/>
  <c r="V103"/>
  <c r="U103"/>
  <c r="X112"/>
  <c r="W112"/>
  <c r="V112"/>
  <c r="U112"/>
  <c r="X108"/>
  <c r="W108"/>
  <c r="V108"/>
  <c r="U108"/>
  <c r="X101"/>
  <c r="W101"/>
  <c r="V101"/>
  <c r="U101"/>
  <c r="X98"/>
  <c r="W98"/>
  <c r="V98"/>
  <c r="U98"/>
  <c r="X94"/>
  <c r="W94"/>
  <c r="V94"/>
  <c r="U94"/>
  <c r="X105"/>
  <c r="W105"/>
  <c r="V105"/>
  <c r="U105"/>
  <c r="X116"/>
  <c r="W116"/>
  <c r="V116"/>
  <c r="U116"/>
  <c r="X97"/>
  <c r="W97"/>
  <c r="V97"/>
  <c r="U97"/>
  <c r="X102"/>
  <c r="W102"/>
  <c r="V102"/>
  <c r="U102"/>
  <c r="X107"/>
  <c r="W107"/>
  <c r="V107"/>
  <c r="U107"/>
  <c r="X104"/>
  <c r="W104"/>
  <c r="V104"/>
  <c r="U104"/>
  <c r="X93"/>
  <c r="W93"/>
  <c r="V93"/>
  <c r="U93"/>
  <c r="X106"/>
  <c r="W106"/>
  <c r="V106"/>
  <c r="U106"/>
  <c r="X96"/>
  <c r="W96"/>
  <c r="V96"/>
  <c r="U96"/>
  <c r="X95"/>
  <c r="W95"/>
  <c r="V95"/>
  <c r="U95"/>
  <c r="X115"/>
  <c r="W115"/>
  <c r="V115"/>
  <c r="U115"/>
  <c r="X99"/>
  <c r="W99"/>
  <c r="V99"/>
  <c r="U99"/>
  <c r="X110"/>
  <c r="W110"/>
  <c r="V110"/>
  <c r="U110"/>
  <c r="X109"/>
  <c r="W109"/>
  <c r="V109"/>
  <c r="U109"/>
  <c r="X117"/>
  <c r="W117"/>
  <c r="V117"/>
  <c r="U117"/>
  <c r="X113"/>
  <c r="W113"/>
  <c r="V113"/>
  <c r="U113"/>
  <c r="X92"/>
  <c r="W92"/>
  <c r="V92"/>
  <c r="U92"/>
  <c r="X132"/>
  <c r="W132"/>
  <c r="V132"/>
  <c r="U132"/>
  <c r="X131"/>
  <c r="W131"/>
  <c r="V131"/>
  <c r="U131"/>
  <c r="X126"/>
  <c r="W126"/>
  <c r="V126"/>
  <c r="U126"/>
  <c r="X123"/>
  <c r="W123"/>
  <c r="V123"/>
  <c r="U123"/>
  <c r="X120"/>
  <c r="W120"/>
  <c r="V120"/>
  <c r="U120"/>
  <c r="X122"/>
  <c r="W122"/>
  <c r="V122"/>
  <c r="U122"/>
  <c r="X121"/>
  <c r="W121"/>
  <c r="V121"/>
  <c r="U121"/>
  <c r="X125"/>
  <c r="W125"/>
  <c r="V125"/>
  <c r="U125"/>
  <c r="X124"/>
  <c r="W124"/>
  <c r="V124"/>
  <c r="U124"/>
  <c r="X119"/>
  <c r="W119"/>
  <c r="V119"/>
  <c r="U119"/>
  <c r="X118"/>
  <c r="W118"/>
  <c r="V118"/>
  <c r="U118"/>
  <c r="X73"/>
  <c r="W73"/>
  <c r="V73"/>
  <c r="U73"/>
  <c r="X74"/>
  <c r="W74"/>
  <c r="V74"/>
  <c r="U74"/>
  <c r="X75"/>
  <c r="W75"/>
  <c r="V75"/>
  <c r="U75"/>
  <c r="X79"/>
  <c r="W79"/>
  <c r="V79"/>
  <c r="U79"/>
  <c r="X80"/>
  <c r="W80"/>
  <c r="V80"/>
  <c r="U80"/>
  <c r="X91"/>
  <c r="W91"/>
  <c r="V91"/>
  <c r="U91"/>
  <c r="X90"/>
  <c r="W90"/>
  <c r="V90"/>
  <c r="U90"/>
  <c r="X87"/>
  <c r="W87"/>
  <c r="V87"/>
  <c r="U87"/>
  <c r="X89"/>
  <c r="W89"/>
  <c r="V89"/>
  <c r="U89"/>
  <c r="X88"/>
  <c r="W88"/>
  <c r="V88"/>
  <c r="U88"/>
  <c r="X84"/>
  <c r="W84"/>
  <c r="V84"/>
  <c r="U84"/>
  <c r="X83"/>
  <c r="W83"/>
  <c r="V83"/>
  <c r="U83"/>
  <c r="X82"/>
  <c r="W82"/>
  <c r="V82"/>
  <c r="U82"/>
  <c r="X86"/>
  <c r="W86"/>
  <c r="V86"/>
  <c r="U86"/>
  <c r="X85"/>
  <c r="W85"/>
  <c r="V85"/>
  <c r="U85"/>
  <c r="X5"/>
  <c r="W5"/>
  <c r="V5"/>
  <c r="U5"/>
  <c r="X4"/>
  <c r="W4"/>
  <c r="V4"/>
  <c r="U4"/>
  <c r="X13"/>
  <c r="W13"/>
  <c r="V13"/>
  <c r="U13"/>
  <c r="X14"/>
  <c r="W14"/>
  <c r="V14"/>
  <c r="U14"/>
  <c r="X12"/>
  <c r="W12"/>
  <c r="V12"/>
  <c r="U12"/>
  <c r="X66"/>
  <c r="W66"/>
  <c r="V66"/>
  <c r="U66"/>
  <c r="X63"/>
  <c r="W63"/>
  <c r="V63"/>
  <c r="U63"/>
  <c r="X62"/>
  <c r="W62"/>
  <c r="V62"/>
  <c r="U62"/>
  <c r="X61"/>
  <c r="W61"/>
  <c r="V61"/>
  <c r="U61"/>
  <c r="X60"/>
  <c r="W60"/>
  <c r="V60"/>
  <c r="U60"/>
  <c r="X65"/>
  <c r="W65"/>
  <c r="V65"/>
  <c r="U65"/>
  <c r="X64"/>
  <c r="W64"/>
  <c r="V64"/>
  <c r="U64"/>
  <c r="X7"/>
  <c r="W7"/>
  <c r="V7"/>
  <c r="U7"/>
  <c r="X8"/>
  <c r="W8"/>
  <c r="V8"/>
  <c r="U8"/>
  <c r="X6"/>
  <c r="W6"/>
  <c r="V6"/>
  <c r="U6"/>
  <c r="X11"/>
  <c r="W11"/>
  <c r="V11"/>
  <c r="U11"/>
  <c r="X9"/>
  <c r="W9"/>
  <c r="V9"/>
  <c r="U9"/>
  <c r="X10"/>
  <c r="W10"/>
  <c r="V10"/>
  <c r="U10"/>
  <c r="X68"/>
  <c r="W68"/>
  <c r="V68"/>
  <c r="U68"/>
  <c r="X67"/>
  <c r="W67"/>
  <c r="V67"/>
  <c r="U67"/>
  <c r="X70"/>
  <c r="W70"/>
  <c r="V70"/>
  <c r="U70"/>
  <c r="X76"/>
  <c r="W76"/>
  <c r="V76"/>
  <c r="U76"/>
  <c r="X77"/>
  <c r="W77"/>
  <c r="V77"/>
  <c r="U77"/>
  <c r="X71"/>
  <c r="W71"/>
  <c r="V71"/>
  <c r="U71"/>
  <c r="X72"/>
  <c r="W72"/>
  <c r="V72"/>
  <c r="U72"/>
  <c r="X78"/>
  <c r="W78"/>
  <c r="V78"/>
  <c r="U78"/>
  <c r="X81"/>
  <c r="W81"/>
  <c r="V81"/>
  <c r="U81"/>
  <c r="X56"/>
  <c r="W56"/>
  <c r="V56"/>
  <c r="X53"/>
  <c r="X54"/>
  <c r="X58"/>
  <c r="X55"/>
  <c r="X59"/>
  <c r="X57"/>
  <c r="W53"/>
  <c r="W54"/>
  <c r="W58"/>
  <c r="W55"/>
  <c r="W59"/>
  <c r="W57"/>
  <c r="V53"/>
  <c r="V54"/>
  <c r="V58"/>
  <c r="V55"/>
  <c r="V59"/>
  <c r="V57"/>
  <c r="U56"/>
  <c r="U53"/>
  <c r="U54"/>
  <c r="U58"/>
  <c r="U55"/>
  <c r="U59"/>
  <c r="U57"/>
  <c r="X52"/>
  <c r="W52"/>
  <c r="V52"/>
  <c r="U52"/>
  <c r="X36"/>
  <c r="W36"/>
  <c r="V36"/>
  <c r="U36"/>
  <c r="T36"/>
  <c r="X32"/>
  <c r="W32"/>
  <c r="V32"/>
  <c r="U32"/>
  <c r="T32"/>
  <c r="X34"/>
  <c r="W34"/>
  <c r="V34"/>
  <c r="U34"/>
  <c r="T34"/>
  <c r="X37"/>
  <c r="W37"/>
  <c r="V37"/>
  <c r="U37"/>
  <c r="T37"/>
  <c r="X39"/>
  <c r="W39"/>
  <c r="V39"/>
  <c r="U39"/>
  <c r="T39"/>
  <c r="X38"/>
  <c r="W38"/>
  <c r="V38"/>
  <c r="U38"/>
  <c r="T38"/>
  <c r="X24"/>
  <c r="X26"/>
  <c r="X23"/>
  <c r="X22"/>
  <c r="X18"/>
  <c r="X17"/>
  <c r="X20"/>
  <c r="X21"/>
  <c r="X19"/>
  <c r="X51"/>
  <c r="X49"/>
  <c r="X50"/>
  <c r="X44"/>
  <c r="X45"/>
  <c r="X46"/>
  <c r="X48"/>
  <c r="X43"/>
  <c r="X47"/>
  <c r="X28"/>
  <c r="X33"/>
  <c r="X27"/>
  <c r="X35"/>
  <c r="X29"/>
  <c r="X30"/>
  <c r="X31"/>
  <c r="X42"/>
  <c r="X41"/>
  <c r="W24"/>
  <c r="W26"/>
  <c r="W23"/>
  <c r="W22"/>
  <c r="W18"/>
  <c r="W17"/>
  <c r="W20"/>
  <c r="W21"/>
  <c r="W19"/>
  <c r="W51"/>
  <c r="W49"/>
  <c r="W50"/>
  <c r="W44"/>
  <c r="W45"/>
  <c r="W46"/>
  <c r="W48"/>
  <c r="W43"/>
  <c r="W47"/>
  <c r="W28"/>
  <c r="W33"/>
  <c r="W27"/>
  <c r="W35"/>
  <c r="W29"/>
  <c r="W30"/>
  <c r="W31"/>
  <c r="W42"/>
  <c r="W41"/>
  <c r="V24"/>
  <c r="V26"/>
  <c r="V23"/>
  <c r="V22"/>
  <c r="V18"/>
  <c r="V17"/>
  <c r="V20"/>
  <c r="V21"/>
  <c r="V19"/>
  <c r="V51"/>
  <c r="V49"/>
  <c r="V50"/>
  <c r="V44"/>
  <c r="V45"/>
  <c r="V46"/>
  <c r="V48"/>
  <c r="V43"/>
  <c r="V47"/>
  <c r="V28"/>
  <c r="V33"/>
  <c r="V27"/>
  <c r="V35"/>
  <c r="V29"/>
  <c r="V30"/>
  <c r="V31"/>
  <c r="V42"/>
  <c r="V41"/>
  <c r="U41"/>
  <c r="U42"/>
  <c r="U31"/>
  <c r="U30"/>
  <c r="U29"/>
  <c r="U35"/>
  <c r="U27"/>
  <c r="U33"/>
  <c r="U28"/>
  <c r="U47"/>
  <c r="U43"/>
  <c r="U48"/>
  <c r="U46"/>
  <c r="U45"/>
  <c r="U44"/>
  <c r="U50"/>
  <c r="U49"/>
  <c r="U51"/>
  <c r="U19"/>
  <c r="U21"/>
  <c r="U20"/>
  <c r="U17"/>
  <c r="U18"/>
  <c r="U22"/>
  <c r="U23"/>
  <c r="U26"/>
  <c r="U24"/>
  <c r="X25"/>
  <c r="W25"/>
  <c r="V25"/>
  <c r="U25"/>
  <c r="X69"/>
  <c r="W69"/>
  <c r="V69"/>
  <c r="U69"/>
  <c r="T111"/>
  <c r="T114"/>
  <c r="T100"/>
  <c r="T103"/>
  <c r="T112"/>
  <c r="T108"/>
  <c r="T101"/>
  <c r="T98"/>
  <c r="T94"/>
  <c r="T105"/>
  <c r="T116"/>
  <c r="T97"/>
  <c r="T102"/>
  <c r="T107"/>
  <c r="T104"/>
  <c r="T93"/>
  <c r="T106"/>
  <c r="T96"/>
  <c r="T95"/>
  <c r="T115"/>
  <c r="T99"/>
  <c r="T110"/>
  <c r="T109"/>
  <c r="T117"/>
  <c r="T113"/>
  <c r="T92"/>
  <c r="T132"/>
  <c r="T131"/>
  <c r="T126"/>
  <c r="T123"/>
  <c r="T120"/>
  <c r="T122"/>
  <c r="T121"/>
  <c r="T125"/>
  <c r="T124"/>
  <c r="T119"/>
  <c r="T73"/>
  <c r="T74"/>
  <c r="T75"/>
  <c r="T79"/>
  <c r="T80"/>
  <c r="T91"/>
  <c r="T90"/>
  <c r="T87"/>
  <c r="T89"/>
  <c r="T88"/>
  <c r="T84"/>
  <c r="T83"/>
  <c r="T82"/>
  <c r="T86"/>
  <c r="T85"/>
  <c r="T174"/>
  <c r="T173"/>
  <c r="T172"/>
  <c r="T171"/>
  <c r="T170"/>
  <c r="T129"/>
  <c r="T130"/>
  <c r="T169"/>
  <c r="T168"/>
  <c r="T167"/>
  <c r="T166"/>
  <c r="T165"/>
  <c r="T164"/>
  <c r="T163"/>
  <c r="T137"/>
  <c r="T128"/>
  <c r="T136"/>
  <c r="T135"/>
  <c r="T134"/>
  <c r="T133"/>
  <c r="T127"/>
  <c r="T162"/>
  <c r="T161"/>
  <c r="T160"/>
  <c r="T159"/>
  <c r="T158"/>
  <c r="T157"/>
  <c r="T156"/>
  <c r="T155"/>
  <c r="T154"/>
  <c r="T153"/>
  <c r="T152"/>
  <c r="T146"/>
  <c r="T145"/>
  <c r="T144"/>
  <c r="T143"/>
  <c r="T142"/>
  <c r="T141"/>
  <c r="T140"/>
  <c r="T139"/>
  <c r="T138"/>
  <c r="T151"/>
  <c r="T150"/>
  <c r="T149"/>
  <c r="T148"/>
  <c r="T147"/>
  <c r="T56"/>
  <c r="T81"/>
  <c r="T78"/>
  <c r="T72"/>
  <c r="T71"/>
  <c r="T77"/>
  <c r="T76"/>
  <c r="T70"/>
  <c r="T67"/>
  <c r="T68"/>
  <c r="T25"/>
  <c r="T24"/>
  <c r="T26"/>
  <c r="T23"/>
  <c r="T22"/>
  <c r="T18"/>
  <c r="T17"/>
  <c r="T20"/>
  <c r="T21"/>
  <c r="T19"/>
  <c r="T51"/>
  <c r="T49"/>
  <c r="T50"/>
  <c r="T44"/>
  <c r="T45"/>
  <c r="T46"/>
  <c r="T48"/>
  <c r="T43"/>
  <c r="T47"/>
  <c r="T28"/>
  <c r="T33"/>
  <c r="T27"/>
  <c r="T35"/>
  <c r="T29"/>
  <c r="T30"/>
  <c r="T31"/>
  <c r="T42"/>
  <c r="T41"/>
  <c r="T10"/>
  <c r="T9"/>
  <c r="T11"/>
  <c r="T6"/>
  <c r="T8"/>
  <c r="T7"/>
  <c r="T64"/>
  <c r="T65"/>
  <c r="T60"/>
  <c r="T61"/>
  <c r="T62"/>
  <c r="T63"/>
  <c r="T66"/>
  <c r="T12"/>
  <c r="T14"/>
  <c r="T13"/>
  <c r="T4"/>
  <c r="T5"/>
  <c r="T52"/>
  <c r="T53"/>
  <c r="T54"/>
  <c r="T58"/>
  <c r="T55"/>
  <c r="T59"/>
  <c r="T57"/>
  <c r="T69"/>
  <c r="T118"/>
</calcChain>
</file>

<file path=xl/sharedStrings.xml><?xml version="1.0" encoding="utf-8"?>
<sst xmlns="http://schemas.openxmlformats.org/spreadsheetml/2006/main" count="1558" uniqueCount="824">
  <si>
    <t>ΠΕΡΙΦΕΡΕΙΑ</t>
  </si>
  <si>
    <t>ΠΕΡΙΦΕΡΕΙΑΚΗ ΕΝΟΤΗΤΑ</t>
  </si>
  <si>
    <t>ΔΗΜΟΣ</t>
  </si>
  <si>
    <t>ΔΗΜΟΤΙΚΗ ΕΝΟΤΗΤΑ</t>
  </si>
  <si>
    <t>AKTH</t>
  </si>
  <si>
    <t>ΚΩΔΙΚΟΣ ΣΗΜΕΙΟΥ ΔΕΙΓΜΑΤΟΛΗΨΙΑΣ</t>
  </si>
  <si>
    <t>ΠΕΡΙΓΡΑΦΗ</t>
  </si>
  <si>
    <t>Easting_ΕΓΣΑ87</t>
  </si>
  <si>
    <t>Northing_ΕΓΣΑ87</t>
  </si>
  <si>
    <t>ΜΑΙΟΣ</t>
  </si>
  <si>
    <t>ΙΟΥΝΙΟΣ</t>
  </si>
  <si>
    <t>Περιφέρεια Αττικής</t>
  </si>
  <si>
    <t>ΑΝΑΤΟΛΙΚΗΣ ΑΤΤΙΚΗΣ</t>
  </si>
  <si>
    <t>Βάρης - Βούλας - Βουλιαγμένης</t>
  </si>
  <si>
    <t>ΒΑΡΗΣ</t>
  </si>
  <si>
    <t>Βάρκιζα</t>
  </si>
  <si>
    <t>500 μ. από το δυτικό άκρο της ακτής</t>
  </si>
  <si>
    <t>ΒΟΥΛΑΣ</t>
  </si>
  <si>
    <t>Απολλώνιες Ακτές Βούλας Βόρεια</t>
  </si>
  <si>
    <t>Μέσον ακτής</t>
  </si>
  <si>
    <t>Απολλώνιες Ακτές Βούλας Νότια</t>
  </si>
  <si>
    <t>Στο μέσο διαχωριστικού κρηπιδώματος μπετόν</t>
  </si>
  <si>
    <t>ΒΟΥΛΙΑΓΜΕΝΗΣ</t>
  </si>
  <si>
    <t>Αστέρας Βουλιαγμένης</t>
  </si>
  <si>
    <t>Βουλιαγμένη</t>
  </si>
  <si>
    <t>Καβούρι Βόρεια</t>
  </si>
  <si>
    <t>75 μ. από το νότιο άκρο της ακτής</t>
  </si>
  <si>
    <t>Καβούρι Νότια</t>
  </si>
  <si>
    <t>Λίμνη Βουλιαγμένης</t>
  </si>
  <si>
    <t>Έναντι τέταρτης σκάλας</t>
  </si>
  <si>
    <t>Κρωπίας</t>
  </si>
  <si>
    <t>ΚΡΩΠΙΑΣ</t>
  </si>
  <si>
    <t>Αγία Μαρίνα</t>
  </si>
  <si>
    <t>Λομβάρδα</t>
  </si>
  <si>
    <t>Λαυρεωτικής</t>
  </si>
  <si>
    <t>ΚΕΡΑΤΕΑΣ</t>
  </si>
  <si>
    <t>Δασκαλειό Βόρεια</t>
  </si>
  <si>
    <t>Δασκαλειό Νότια</t>
  </si>
  <si>
    <t>Κακή Θάλασσα</t>
  </si>
  <si>
    <t>60 μ. από το νότιο άκρο της ακτής</t>
  </si>
  <si>
    <t>Πόρτο Εννιά Βόρεια</t>
  </si>
  <si>
    <t>Πόρτο Εννιά Νότια</t>
  </si>
  <si>
    <t>ΛΑΥΡΕΩΤΙΚΗΣ</t>
  </si>
  <si>
    <t>Λεγραινά Ανατολικά</t>
  </si>
  <si>
    <t>Λεγραινά Δυτικά</t>
  </si>
  <si>
    <t>Λιμάνι Πασσά</t>
  </si>
  <si>
    <t>Δυτικό άκρο ακτής, έναντι δρόμου</t>
  </si>
  <si>
    <t>Πουνταζέζα</t>
  </si>
  <si>
    <t>100 μ. από το νότιο άκρο της ακτής</t>
  </si>
  <si>
    <t>Σούνιο</t>
  </si>
  <si>
    <t>Μαραθώνος</t>
  </si>
  <si>
    <t>ΜΑΡΑΘΩΝΟΣ</t>
  </si>
  <si>
    <t>Δικαστικά Σχινιά</t>
  </si>
  <si>
    <t>180 μ. από το βόρειο άκρο της ακτής</t>
  </si>
  <si>
    <t>Μαραθώνας 1</t>
  </si>
  <si>
    <t>90 μ. από το νότιο άκρο της ακτής</t>
  </si>
  <si>
    <t>Σχινιάς</t>
  </si>
  <si>
    <t>1.160 μ. από το δυτικό άκρο της ακτής</t>
  </si>
  <si>
    <t>ΝΕΑΣ ΜΑΚΡΗΣ</t>
  </si>
  <si>
    <t>Άγιος Ανδρέας</t>
  </si>
  <si>
    <t>25 μ. βόρεια της προβλήτας</t>
  </si>
  <si>
    <t>Ζούμπερι</t>
  </si>
  <si>
    <t>Ζούμπερι Νότια</t>
  </si>
  <si>
    <t>90 μ. βορειοδυτικά του μόνιμου κτίσματος επί της ακτής</t>
  </si>
  <si>
    <t>Μαραθώνας 2</t>
  </si>
  <si>
    <t>Μάτι</t>
  </si>
  <si>
    <t>Νέα Μάκρη – Κάρλα</t>
  </si>
  <si>
    <t>80 μ. από το νότιο άκρο της ακτής</t>
  </si>
  <si>
    <t>Μαρκοπούλου Μεσογαίας</t>
  </si>
  <si>
    <t>ΜΑΡΚΟΠΟΥΛΟ ΜΕΣΟΓΑΙΑΣ</t>
  </si>
  <si>
    <t>Αγία Μαρίνα Χιλίστρα</t>
  </si>
  <si>
    <t>90 μ. νοτιοανατολικά της εκκλησίας</t>
  </si>
  <si>
    <t>Αγριλιόνας – Χαμολιά</t>
  </si>
  <si>
    <t>Αυλάκι</t>
  </si>
  <si>
    <t>Βραυρώνα</t>
  </si>
  <si>
    <t>Καλός Γιαλός</t>
  </si>
  <si>
    <t>Πόρτο Ράφτη</t>
  </si>
  <si>
    <t>Μέσον ακτής και πλησίον αγκυροβολίου</t>
  </si>
  <si>
    <t>Πόρτο Ράφτη – Άγιος Σπυρίδωνας</t>
  </si>
  <si>
    <t>Ραφήνας - Πικερμίου</t>
  </si>
  <si>
    <t>ΡΑΦΗΝΑΣ</t>
  </si>
  <si>
    <t>Κόκκινο Λιμανάκι</t>
  </si>
  <si>
    <t>Πλαζ Ραφήνας</t>
  </si>
  <si>
    <t>Σαρωνικού</t>
  </si>
  <si>
    <t>ΑΝΑΒΥΣΣΟΥ</t>
  </si>
  <si>
    <t>Άγιος Νικόλαος</t>
  </si>
  <si>
    <t>Ανάβυσσος</t>
  </si>
  <si>
    <t>Έναντι μόνιμου κτίσματος</t>
  </si>
  <si>
    <t>Κόκκινα</t>
  </si>
  <si>
    <t>Μαύρο Λιθάρι</t>
  </si>
  <si>
    <t>150 μ. από το νότιο άκρο της ακτής</t>
  </si>
  <si>
    <t>Μαύρο Λιθάρι – Eden</t>
  </si>
  <si>
    <t>Ναυτικός Όμιλος Αναβύσσου</t>
  </si>
  <si>
    <t>ΚΑΛΥΒΙΩΝ ΘΟΡΙΚΟΥ</t>
  </si>
  <si>
    <t>Άγιος Νικόλαος – Λαγονήσι 1</t>
  </si>
  <si>
    <t>Άγιος Νικόλαος – Λαγονήσι 2</t>
  </si>
  <si>
    <t>Έναντι διασταύρωσης οδικού δικτύου</t>
  </si>
  <si>
    <t>Κιτέζα</t>
  </si>
  <si>
    <t>30 μ. από αγκυροβόλιο στο ανατολικό άκρο της ακτής</t>
  </si>
  <si>
    <t>75 μ. από το δυτικό άκρο της ακτής</t>
  </si>
  <si>
    <t>Λαγονήσι – Mediterraneo 1</t>
  </si>
  <si>
    <t>Λαγονήσι – Mediterraneo 2</t>
  </si>
  <si>
    <t>Άγιος Δημήτριος</t>
  </si>
  <si>
    <t>300 μ. ανατολικά του ρέματος</t>
  </si>
  <si>
    <t>ΠΑΛΑΙΑΣ ΦΩΚΑΙΑΣ</t>
  </si>
  <si>
    <t>Ακρογιάλι</t>
  </si>
  <si>
    <t>Μέσον ακτής κολπίσκου</t>
  </si>
  <si>
    <t>Θυμάρι</t>
  </si>
  <si>
    <t>Παλιά Φώκαια</t>
  </si>
  <si>
    <t>ΣΑΡΩΝΙΔΑΣ</t>
  </si>
  <si>
    <t>Σαρωνίδα Βόρεια</t>
  </si>
  <si>
    <t>Σαρωνίδα Νότια</t>
  </si>
  <si>
    <t>Σπάτων - Αρτέμιδος</t>
  </si>
  <si>
    <t>ΑΡΤΕΜΙΔΑΣ</t>
  </si>
  <si>
    <t>Λούτσα Βόρεια 1</t>
  </si>
  <si>
    <t>Λούτσα Βόρεια 2</t>
  </si>
  <si>
    <t>Έναντι τέρματος λεωφορείων</t>
  </si>
  <si>
    <t>Λούτσα Νότια</t>
  </si>
  <si>
    <t>Έναντι διασταύρωσης προς Αθήνα</t>
  </si>
  <si>
    <t>Ωρωπού</t>
  </si>
  <si>
    <t>ΚΑΛΑΜΟΥ</t>
  </si>
  <si>
    <t>Άγιοι Απόστολοι Ανατολικά</t>
  </si>
  <si>
    <t>Άγιοι Απόστολοι Δυτικά</t>
  </si>
  <si>
    <t>ΜΑΡΚΟΠΟΥΛΟ ΩΡΩΠΟΥ</t>
  </si>
  <si>
    <t>Μαρκόπουλο</t>
  </si>
  <si>
    <t>ΣΚΑΛΑΣ ΩΡΩΠΟΥ</t>
  </si>
  <si>
    <t>Ακρωτήρι</t>
  </si>
  <si>
    <t>Γυμνάσιο – Άμμος</t>
  </si>
  <si>
    <t>Πηγαδάκια</t>
  </si>
  <si>
    <t>Χαλκούτσι</t>
  </si>
  <si>
    <t>40 μ. από το βόρειο άκρο της ακτής</t>
  </si>
  <si>
    <t>ΔΥΤΙΚΗΣ ΑΤΤΙΚΗΣ</t>
  </si>
  <si>
    <t>Ελευσίνας</t>
  </si>
  <si>
    <t>ΕΛΕΥΣΙΝΑΣ</t>
  </si>
  <si>
    <t>Ελευσίνα Ανατολικά</t>
  </si>
  <si>
    <t>25 μ. από το δυτικό άκρο της ακτής</t>
  </si>
  <si>
    <t>Ελευσίνα Δυτικά</t>
  </si>
  <si>
    <t>20 μ. από το ανατολικό άκρο της ακτής</t>
  </si>
  <si>
    <t>Μάνδρας - Ειδυλλίας</t>
  </si>
  <si>
    <t>ΒΙΛΛΙΩΝ</t>
  </si>
  <si>
    <t>Αλεποχώρι Ανατολικά</t>
  </si>
  <si>
    <t>Αλεποχώρι Δυτικά</t>
  </si>
  <si>
    <t>60 μ. από το ανατολικό άκρο της ακτής</t>
  </si>
  <si>
    <t>Πόρτο Γερμενό</t>
  </si>
  <si>
    <t>Πόρτο Γερμενό Άγιος Νικόλαος</t>
  </si>
  <si>
    <t>Προσήλι</t>
  </si>
  <si>
    <t>Ψάθα</t>
  </si>
  <si>
    <t>Μεγαρέων</t>
  </si>
  <si>
    <t>ΜΕΓΑΡΕΩΝ</t>
  </si>
  <si>
    <t>Αιγειρούσα</t>
  </si>
  <si>
    <t>80 μ. βόρεια της διασταύρωσης των οδών</t>
  </si>
  <si>
    <t>Κινέτα</t>
  </si>
  <si>
    <t>Πέραμα</t>
  </si>
  <si>
    <t>200 μ. από το ανατολικό άκρο της ακτής</t>
  </si>
  <si>
    <t>ΝΗΣΩΝ</t>
  </si>
  <si>
    <t>Αγκιστρίου</t>
  </si>
  <si>
    <t>ΑΓΚΙΣΤΡΙ-ΑΓΚΙΣΤΡΙΟΥ</t>
  </si>
  <si>
    <t>Απόνησος</t>
  </si>
  <si>
    <t>Δραγονέρα</t>
  </si>
  <si>
    <t>Μεγαλοχώρι</t>
  </si>
  <si>
    <t>100 μ. από το ανατολικό άκρο της ακτής</t>
  </si>
  <si>
    <t>Σκάλα</t>
  </si>
  <si>
    <t>Νοτιοανατολικό άκρο ακτής</t>
  </si>
  <si>
    <t>Χαλικιάδα</t>
  </si>
  <si>
    <t>Αίγινας</t>
  </si>
  <si>
    <t>ΑΙΓΙΝΑΣ-ΑΙΓΙΝΑΣ</t>
  </si>
  <si>
    <t>Αγία Μαρίνα Βόρεια</t>
  </si>
  <si>
    <t>Αγία Μαρίνα Νότια</t>
  </si>
  <si>
    <t>120 μ. από το βόρειο άκρο της ακτής</t>
  </si>
  <si>
    <t>Άγιος Βασίλειος</t>
  </si>
  <si>
    <t>Ανατολική Ακτή Σουβάλλας</t>
  </si>
  <si>
    <t>Αύρα</t>
  </si>
  <si>
    <t>Δυτική Ακτή Σουβάλλας</t>
  </si>
  <si>
    <t>Κολώνα</t>
  </si>
  <si>
    <t>180 μ. από το νότιο άκρο της ακτής</t>
  </si>
  <si>
    <t>Παναγίτσα</t>
  </si>
  <si>
    <t>130 μ. από το νότιο άκρο της ακτής</t>
  </si>
  <si>
    <t>Πέρδικα</t>
  </si>
  <si>
    <t>Κυθήρων</t>
  </si>
  <si>
    <t>ΚΥΘΗΡΑ-ΚΥΘΗΡΩΝ</t>
  </si>
  <si>
    <t>Αβλέμονας</t>
  </si>
  <si>
    <t>Δυτικό άκρο ακτής</t>
  </si>
  <si>
    <t>Αγία Πελαγία</t>
  </si>
  <si>
    <t>145 μ. από το ανατολικό άκρο της ακτής</t>
  </si>
  <si>
    <t>Διακόφτι</t>
  </si>
  <si>
    <t>40 μ. από το ανατολικό άκρο της ακτής</t>
  </si>
  <si>
    <t>Καψάλι</t>
  </si>
  <si>
    <t>Λαγκάδα</t>
  </si>
  <si>
    <t>Λορέντζο</t>
  </si>
  <si>
    <t>Παλαιόπολη</t>
  </si>
  <si>
    <t>Πλατιά Άμμος</t>
  </si>
  <si>
    <t>Φυρή Άμμος Λιβαδιού</t>
  </si>
  <si>
    <t>Φυρή Άμμος Ποταμού</t>
  </si>
  <si>
    <t>Χαλκός</t>
  </si>
  <si>
    <t>Πόρου</t>
  </si>
  <si>
    <t>ΠΟΡΟΣ-ΠΟΡΟΥ</t>
  </si>
  <si>
    <t>Αλυκή</t>
  </si>
  <si>
    <t>Ασκέλη</t>
  </si>
  <si>
    <t>Λιμανάκι Αγάπης</t>
  </si>
  <si>
    <t>Μικρό Νεώριο</t>
  </si>
  <si>
    <t>Νεώριο</t>
  </si>
  <si>
    <t>Πλαζ Πλάκας</t>
  </si>
  <si>
    <t>Πόρος</t>
  </si>
  <si>
    <t>Σαλαμίνας</t>
  </si>
  <si>
    <t>ΣΑΛΑΜΙΝΑΣ-ΑΜΠΕΛΑΚΙΩΝ</t>
  </si>
  <si>
    <t>Σελήνια</t>
  </si>
  <si>
    <t>ΣΑΛΑΜΙΝΑΣ-ΣΑΛΑΜΙΝΑΣ</t>
  </si>
  <si>
    <t>Άγιος Γεώργιος</t>
  </si>
  <si>
    <t>Άγιος Νικόλαος – Μπατσί</t>
  </si>
  <si>
    <t>Άγιος Νικόλαος Ανατολικά</t>
  </si>
  <si>
    <t>180 μ. από το ανατολικό άκρο της ακτής</t>
  </si>
  <si>
    <t>Άγιος Νικόλαος Δυτικά</t>
  </si>
  <si>
    <t>Αίας Κλαμπ</t>
  </si>
  <si>
    <t>Βασιλικά</t>
  </si>
  <si>
    <t>60 μ. από το βόρειο άκρο της ακτής</t>
  </si>
  <si>
    <t>Γυάλα</t>
  </si>
  <si>
    <t>Δημητράνι</t>
  </si>
  <si>
    <t>Ζέφυρος</t>
  </si>
  <si>
    <t>220 μ. από το βόρειο άκρο της ακτής</t>
  </si>
  <si>
    <t>Κακιά Βίγλα</t>
  </si>
  <si>
    <t>Κανάκια</t>
  </si>
  <si>
    <t>Κατσούλι</t>
  </si>
  <si>
    <t>Κολώνες</t>
  </si>
  <si>
    <t>45 μ. από το νότιο άκρο της ακτής</t>
  </si>
  <si>
    <t>Κύριζα</t>
  </si>
  <si>
    <t>Μπλε Λιμανάκι</t>
  </si>
  <si>
    <t>ΝΑΤΟ</t>
  </si>
  <si>
    <t>Ντουλάπι</t>
  </si>
  <si>
    <t>Περάνι</t>
  </si>
  <si>
    <t>Περιστέρια</t>
  </si>
  <si>
    <t>Πλαζ Κατάστημα</t>
  </si>
  <si>
    <t>Πλαζ Τουρκολίμανο</t>
  </si>
  <si>
    <t>90 μ. από το δυτικό άκρο της ακτής</t>
  </si>
  <si>
    <t>Σατέρλι</t>
  </si>
  <si>
    <t>70 μ. από το βορειοδυτικό άκρο της ακτής</t>
  </si>
  <si>
    <t>Χαλιώτη – ΔΕΗ</t>
  </si>
  <si>
    <t>260 μ. από το βορειοανατολικό τμήμα της ακτής</t>
  </si>
  <si>
    <t>Ψιλή Άμμος</t>
  </si>
  <si>
    <t>140 μ. από το δυτικό άκρο της ακτής</t>
  </si>
  <si>
    <t>Σπετσών</t>
  </si>
  <si>
    <t>ΣΠΕΤΣΕΣ-ΣΠΕΤΣΩΝ</t>
  </si>
  <si>
    <t>Αγία Παρασκευή</t>
  </si>
  <si>
    <t>Άγιοι Ανάργυροι</t>
  </si>
  <si>
    <t>Άγιος Μάμας</t>
  </si>
  <si>
    <t>Αναργύριος Σχολή</t>
  </si>
  <si>
    <t>115 μ. από το νοτιοδυτικό άκρο της ακτής</t>
  </si>
  <si>
    <t>Ζωγιεριά</t>
  </si>
  <si>
    <t>80 μ. από το δυτικό άκρο της ακτής</t>
  </si>
  <si>
    <t>Λιγονέρι</t>
  </si>
  <si>
    <t>Τροιζηνίας - Μεθάνων</t>
  </si>
  <si>
    <t>ΤΡΟΙΖΗΝΑΣ</t>
  </si>
  <si>
    <t>Καλλονή</t>
  </si>
  <si>
    <t>130 μ. από το νοτιοδυτικό άκρο της ακτής</t>
  </si>
  <si>
    <t>Ψήφτα</t>
  </si>
  <si>
    <t>Ύδρας</t>
  </si>
  <si>
    <t>ΥΔΡΑ-ΥΔΡΑΣ</t>
  </si>
  <si>
    <t>Βλυχός</t>
  </si>
  <si>
    <t>Μανδράκι</t>
  </si>
  <si>
    <t>30 μ. από το νοτιοδυτικό άκρο της ακτής</t>
  </si>
  <si>
    <t>Μικρό Καμίνι – Καμίνια</t>
  </si>
  <si>
    <t>Σπηλιά</t>
  </si>
  <si>
    <t>ΝΟΤΙΟΥ ΤΟΜΕΑ ΑΘΗΝΩΝ</t>
  </si>
  <si>
    <t>Αλίμου</t>
  </si>
  <si>
    <t>ΑΛΙΜΟΥ</t>
  </si>
  <si>
    <t>Ακτή Ήλιου</t>
  </si>
  <si>
    <t>Άλιμος</t>
  </si>
  <si>
    <t>Γλυφάδας</t>
  </si>
  <si>
    <t>ΓΛΥΦΑΔΑΣ</t>
  </si>
  <si>
    <t>Αστέρας Γλυφάδας</t>
  </si>
  <si>
    <t>Γλυφάδα</t>
  </si>
  <si>
    <t>Ελληνικού - Αργυρούπολη</t>
  </si>
  <si>
    <t>ΕΛΛΗΝΙΚΟΥ</t>
  </si>
  <si>
    <t>Άγιος Κοσμάς</t>
  </si>
  <si>
    <t>Παλαιού Φαλήρου</t>
  </si>
  <si>
    <t>ΠΑΛΑΙΟΥ ΦΑΛΗΡΟΥ</t>
  </si>
  <si>
    <t>Εδέμ – Φλοίσβος 1</t>
  </si>
  <si>
    <t>100 μ. από το δυτικό άκρο της ακτής.</t>
  </si>
  <si>
    <t>Εδέμ – Φλοίσβος 2</t>
  </si>
  <si>
    <t>Εδέμ – Φλοίσβος 3</t>
  </si>
  <si>
    <t>ΠΕΙΡΑΙΩΣ</t>
  </si>
  <si>
    <t>Πειραιώς</t>
  </si>
  <si>
    <t>Βοτσαλάκια</t>
  </si>
  <si>
    <t>Έναντι γηπέδου τέννις</t>
  </si>
  <si>
    <t>Φρεαττύδα</t>
  </si>
  <si>
    <t>Γκράβα Χαμολιάς</t>
  </si>
  <si>
    <t>Ερωτοσπηλιά</t>
  </si>
  <si>
    <t>Βραυρώνα-Αρτέμιδα</t>
  </si>
  <si>
    <t>Κάμπος Ωρωπού</t>
  </si>
  <si>
    <t>Μικρή Ηλιακτή</t>
  </si>
  <si>
    <t>Νότος καφέ Βούλας</t>
  </si>
  <si>
    <t xml:space="preserve">Δημαρχείο Βούλας </t>
  </si>
  <si>
    <t>Μεγάλο Καβούρι Βόριεα</t>
  </si>
  <si>
    <t>Μεγάλο Καβούρι Νότια</t>
  </si>
  <si>
    <t>Όρμος Μαλιτσινιώτη Καβούρι</t>
  </si>
  <si>
    <t>Lon_ETRS89</t>
  </si>
  <si>
    <t>Lat_ETRS89</t>
  </si>
  <si>
    <t>ΩΡΟΠΟΣ-ΩΡΟΠΙΩΝ</t>
  </si>
  <si>
    <t>ΑΡΤΕΜΙΔΑΟΣ</t>
  </si>
  <si>
    <t>ΙΟΥΛΙΟΣ</t>
  </si>
  <si>
    <t>ΑΥΓΟΥΣΤΟΣ</t>
  </si>
  <si>
    <t>ΣΕΠΤΕΜΒΡΗΣ</t>
  </si>
  <si>
    <t>ΟΚΤΩΒΡΗΣ</t>
  </si>
  <si>
    <t>Πλησίνο νοτίου άκρου</t>
  </si>
  <si>
    <t>Α/Α</t>
  </si>
  <si>
    <t>ΣΠ-1</t>
  </si>
  <si>
    <t>ΣΠ-2</t>
  </si>
  <si>
    <t>ΣΠ-3</t>
  </si>
  <si>
    <t>ΣΠ-4</t>
  </si>
  <si>
    <t>ΣΠ-5</t>
  </si>
  <si>
    <t>ΣΠ-6</t>
  </si>
  <si>
    <t>ΣΠ-7</t>
  </si>
  <si>
    <t>Υ-1</t>
  </si>
  <si>
    <t>Υ-2</t>
  </si>
  <si>
    <t>Υ-3</t>
  </si>
  <si>
    <t>Υ-4</t>
  </si>
  <si>
    <t>Υ-5</t>
  </si>
  <si>
    <t>Κ-01</t>
  </si>
  <si>
    <t>Κ-02</t>
  </si>
  <si>
    <t>Κ-03</t>
  </si>
  <si>
    <t>Κ-04</t>
  </si>
  <si>
    <t>Κ-05</t>
  </si>
  <si>
    <t>Κ-06</t>
  </si>
  <si>
    <t>Κ-07</t>
  </si>
  <si>
    <t>Κ-08</t>
  </si>
  <si>
    <t>Κ-09</t>
  </si>
  <si>
    <t>Κ-10</t>
  </si>
  <si>
    <t>Κ-11</t>
  </si>
  <si>
    <t>ΑΓ-1</t>
  </si>
  <si>
    <t>ΑΓ-2</t>
  </si>
  <si>
    <t>ΑΓ-3</t>
  </si>
  <si>
    <t>ΑΓ-4</t>
  </si>
  <si>
    <t>ΑΓ-5</t>
  </si>
  <si>
    <t>Α-1</t>
  </si>
  <si>
    <t>Α-2</t>
  </si>
  <si>
    <t>Α-3</t>
  </si>
  <si>
    <t>Α-4</t>
  </si>
  <si>
    <t>Α-5</t>
  </si>
  <si>
    <t>Α-6</t>
  </si>
  <si>
    <t>Α-7</t>
  </si>
  <si>
    <t>Α-8</t>
  </si>
  <si>
    <t>Α-9</t>
  </si>
  <si>
    <t>Π-1</t>
  </si>
  <si>
    <t>Π-2</t>
  </si>
  <si>
    <t>Π-3</t>
  </si>
  <si>
    <t>Π-4</t>
  </si>
  <si>
    <t>Π-5</t>
  </si>
  <si>
    <t>ΓΑ-001</t>
  </si>
  <si>
    <t>Σ-01</t>
  </si>
  <si>
    <t>Σ-02</t>
  </si>
  <si>
    <t>Σ-03</t>
  </si>
  <si>
    <t>Σ-04</t>
  </si>
  <si>
    <t>Σ-05</t>
  </si>
  <si>
    <t>Σ-06</t>
  </si>
  <si>
    <t>Σ-07</t>
  </si>
  <si>
    <t>Σ-08</t>
  </si>
  <si>
    <t>Σ-09</t>
  </si>
  <si>
    <t>Σ-10</t>
  </si>
  <si>
    <t>Σ-11</t>
  </si>
  <si>
    <t>Σ-12</t>
  </si>
  <si>
    <t>Σ-13</t>
  </si>
  <si>
    <t>Σ-14</t>
  </si>
  <si>
    <t>Σ-15</t>
  </si>
  <si>
    <t>Σ-16</t>
  </si>
  <si>
    <t>Σ-17</t>
  </si>
  <si>
    <t>Σ-18</t>
  </si>
  <si>
    <t>Σ-19</t>
  </si>
  <si>
    <t>Σ-20</t>
  </si>
  <si>
    <t>Σ-21</t>
  </si>
  <si>
    <t>Σ-22</t>
  </si>
  <si>
    <t>Σ-23</t>
  </si>
  <si>
    <t>Σ-24</t>
  </si>
  <si>
    <t>Σ-25</t>
  </si>
  <si>
    <t>Σ-26</t>
  </si>
  <si>
    <t>ΓΑ-002</t>
  </si>
  <si>
    <t>ΓΑ-003</t>
  </si>
  <si>
    <t>ΓΑ-004</t>
  </si>
  <si>
    <t>ΓΑ-005</t>
  </si>
  <si>
    <t>ΓΑ-006</t>
  </si>
  <si>
    <t>ΓΑ-007</t>
  </si>
  <si>
    <t>ΓΑ-008</t>
  </si>
  <si>
    <t>ΓΑ-009</t>
  </si>
  <si>
    <t>ΓΑ-010</t>
  </si>
  <si>
    <t>ΓΑ-011</t>
  </si>
  <si>
    <t>ΓΑ-012</t>
  </si>
  <si>
    <t>ΓΑ-013</t>
  </si>
  <si>
    <t>ΓΑ-014</t>
  </si>
  <si>
    <t>ΓΑ-015</t>
  </si>
  <si>
    <t>ΓΑ-016</t>
  </si>
  <si>
    <t>ΓΑ-017</t>
  </si>
  <si>
    <t>ΓΑ-018</t>
  </si>
  <si>
    <t>ΓΑ-019</t>
  </si>
  <si>
    <t>ΓΑ-020</t>
  </si>
  <si>
    <t>ΓΑ-021</t>
  </si>
  <si>
    <t>ΓΑ-022</t>
  </si>
  <si>
    <t>ΓΑ-023</t>
  </si>
  <si>
    <t>ΓΑ-024</t>
  </si>
  <si>
    <t>ΓΑ-025</t>
  </si>
  <si>
    <t>ΓΑ-026</t>
  </si>
  <si>
    <t>ΓΑ-027</t>
  </si>
  <si>
    <t>ΓΑ-028</t>
  </si>
  <si>
    <t>ΓΑ-029</t>
  </si>
  <si>
    <t>ΓΑ-030</t>
  </si>
  <si>
    <t>ΓΑ-031</t>
  </si>
  <si>
    <t>ΓΑ-032</t>
  </si>
  <si>
    <t>ΓΑ-033</t>
  </si>
  <si>
    <t>ΓΑ-034</t>
  </si>
  <si>
    <t>ΓΑ-035</t>
  </si>
  <si>
    <t>ΓΑ-036</t>
  </si>
  <si>
    <t>ΓΑ-037</t>
  </si>
  <si>
    <t>ΓΑ-038</t>
  </si>
  <si>
    <t>ΓΑ-039</t>
  </si>
  <si>
    <t>ΓΑ-040</t>
  </si>
  <si>
    <t>ΓΑ-041</t>
  </si>
  <si>
    <t>ΓΑ-042</t>
  </si>
  <si>
    <t>ΓΑ-043</t>
  </si>
  <si>
    <t>ΓΑ-044</t>
  </si>
  <si>
    <t>ΓΑ-045</t>
  </si>
  <si>
    <t>ΓΑ-046</t>
  </si>
  <si>
    <t>ΓΑ-047</t>
  </si>
  <si>
    <t>ΓΑ-048</t>
  </si>
  <si>
    <t>ΓΑ-049</t>
  </si>
  <si>
    <t>ΓΑ-050</t>
  </si>
  <si>
    <t>ΓΑ-051</t>
  </si>
  <si>
    <t>ΓΑ-052</t>
  </si>
  <si>
    <t>ΓΑ-053</t>
  </si>
  <si>
    <t>ΓΑ-054</t>
  </si>
  <si>
    <t>ΓΑ-055</t>
  </si>
  <si>
    <t>ΓΑ-056</t>
  </si>
  <si>
    <t>ΓΑ-057</t>
  </si>
  <si>
    <t>ΓΑ-058</t>
  </si>
  <si>
    <t>ΓΑ-059</t>
  </si>
  <si>
    <t>ΓΑ-060</t>
  </si>
  <si>
    <t>ΓΑ-061</t>
  </si>
  <si>
    <t>ΓΑ-062</t>
  </si>
  <si>
    <t>ΓΑ-063</t>
  </si>
  <si>
    <t>ΓΑ-064</t>
  </si>
  <si>
    <t>ΓΑ-065</t>
  </si>
  <si>
    <t>ΓΑ-066</t>
  </si>
  <si>
    <t>ΓΑ-067</t>
  </si>
  <si>
    <t>ΓΑ-068</t>
  </si>
  <si>
    <t>ΓΑ-069</t>
  </si>
  <si>
    <t>ΓΑ-070</t>
  </si>
  <si>
    <t>ΓΑ-071</t>
  </si>
  <si>
    <t>ΓΑ-072</t>
  </si>
  <si>
    <t>ΓΑ-073</t>
  </si>
  <si>
    <t>ΓΑ-074</t>
  </si>
  <si>
    <t>ΓΑ-075</t>
  </si>
  <si>
    <t>ΓΑ-076</t>
  </si>
  <si>
    <t>ΓΑ-077</t>
  </si>
  <si>
    <t>ΓΑ-078</t>
  </si>
  <si>
    <t>ΓΑ-079</t>
  </si>
  <si>
    <t>ΓΑ-080</t>
  </si>
  <si>
    <t>ΓΑ-081</t>
  </si>
  <si>
    <t>ΓΑ-082</t>
  </si>
  <si>
    <t>ΓΑ-083</t>
  </si>
  <si>
    <t>ΓΑ-084</t>
  </si>
  <si>
    <t>ΓΑ-085</t>
  </si>
  <si>
    <t>ΓΑ-086</t>
  </si>
  <si>
    <t>ΓΑ-087</t>
  </si>
  <si>
    <t>ΓΑ-088</t>
  </si>
  <si>
    <t>ΓΑ-089</t>
  </si>
  <si>
    <t>ΓΑ-090</t>
  </si>
  <si>
    <t>ΓΑ-091</t>
  </si>
  <si>
    <t>ΓΑ-092</t>
  </si>
  <si>
    <t>ΓΑ-093</t>
  </si>
  <si>
    <t>ΓΑ-094</t>
  </si>
  <si>
    <t>ΓΑ-095</t>
  </si>
  <si>
    <t>ΓΑ-096</t>
  </si>
  <si>
    <t>ΓΑ-097</t>
  </si>
  <si>
    <t>ΓΑ-098</t>
  </si>
  <si>
    <t>ΓΑ-099</t>
  </si>
  <si>
    <t>ΓΑ-100</t>
  </si>
  <si>
    <t>ΓΑ-101</t>
  </si>
  <si>
    <t>Μαρίκες</t>
  </si>
  <si>
    <t>ΚΩΔΙΚΟΣ ΑΚΤΗΣ ELBW</t>
  </si>
  <si>
    <t>ELBW069225119</t>
  </si>
  <si>
    <t>ELBW069225119101</t>
  </si>
  <si>
    <t>ELBW069225117</t>
  </si>
  <si>
    <t>ELBW069225117101</t>
  </si>
  <si>
    <t>ELBW069225116</t>
  </si>
  <si>
    <t>ELBW069225116101</t>
  </si>
  <si>
    <t>ELBW069225107</t>
  </si>
  <si>
    <t>ELBW069225107101</t>
  </si>
  <si>
    <t>ELBW069225109</t>
  </si>
  <si>
    <t>ELBW069225109101</t>
  </si>
  <si>
    <t>ELBW069225106</t>
  </si>
  <si>
    <t>ELBW069225106101</t>
  </si>
  <si>
    <t>ELBW069225104</t>
  </si>
  <si>
    <t>ELBW069225104101</t>
  </si>
  <si>
    <t>ELBW069225115</t>
  </si>
  <si>
    <t>ELBW069225115101</t>
  </si>
  <si>
    <t>ELBW069225114</t>
  </si>
  <si>
    <t>ELBW069225114101</t>
  </si>
  <si>
    <t>ELBW069225108</t>
  </si>
  <si>
    <t>ELBW069225108101</t>
  </si>
  <si>
    <t>ELBW069225113</t>
  </si>
  <si>
    <t>ELBW069225113101</t>
  </si>
  <si>
    <t>ELBW069219041</t>
  </si>
  <si>
    <t>ELBW069219041101</t>
  </si>
  <si>
    <t>ELBW069219038</t>
  </si>
  <si>
    <t>ELBW069219038101</t>
  </si>
  <si>
    <t>ELBW069219035</t>
  </si>
  <si>
    <t>ELBW069219035101</t>
  </si>
  <si>
    <t>ELBW069219039</t>
  </si>
  <si>
    <t>ELBW069219039101</t>
  </si>
  <si>
    <t>ELBW069219034</t>
  </si>
  <si>
    <t>ELBW069219034101</t>
  </si>
  <si>
    <t>ELBW069219040</t>
  </si>
  <si>
    <t>ELBW069219040101</t>
  </si>
  <si>
    <t>ELBW069219032</t>
  </si>
  <si>
    <t>ELBW069219032101</t>
  </si>
  <si>
    <t>ELBW069219037</t>
  </si>
  <si>
    <t>ELBW069219037101</t>
  </si>
  <si>
    <t>ELBW069219036</t>
  </si>
  <si>
    <t>ELBW069219036101</t>
  </si>
  <si>
    <t>ELBW069219033</t>
  </si>
  <si>
    <t>ELBW069219033101</t>
  </si>
  <si>
    <t>ELBW069221068</t>
  </si>
  <si>
    <t>ELBW069221068101</t>
  </si>
  <si>
    <t>ELBW069221066</t>
  </si>
  <si>
    <t>ELBW069221066101</t>
  </si>
  <si>
    <t>ELBW069221067</t>
  </si>
  <si>
    <t>ELBW069221067101</t>
  </si>
  <si>
    <t>ELBW069221063</t>
  </si>
  <si>
    <t>ELBW069221063101</t>
  </si>
  <si>
    <t>ELBW069221069</t>
  </si>
  <si>
    <t>ELBW069221069101</t>
  </si>
  <si>
    <t>ELBW069221134</t>
  </si>
  <si>
    <t>ELBW069221134101</t>
  </si>
  <si>
    <t>ELBW069221065</t>
  </si>
  <si>
    <t>ELBW069221065101</t>
  </si>
  <si>
    <t>ELBW069221133</t>
  </si>
  <si>
    <t>ELBW069221133101</t>
  </si>
  <si>
    <t>ELBW069221064</t>
  </si>
  <si>
    <t>ELBW069221064101</t>
  </si>
  <si>
    <t>ELBW069226135</t>
  </si>
  <si>
    <t>ELBW069226135101</t>
  </si>
  <si>
    <t>ELBW069226121</t>
  </si>
  <si>
    <t>ELBW069226121101</t>
  </si>
  <si>
    <t>ELBW069226120</t>
  </si>
  <si>
    <t>ELBW069226120101</t>
  </si>
  <si>
    <t>ELBW069226122</t>
  </si>
  <si>
    <t>ELBW069226122101</t>
  </si>
  <si>
    <t>ELBW069224142</t>
  </si>
  <si>
    <t>ELBW069224142101</t>
  </si>
  <si>
    <t>ELBW069224077</t>
  </si>
  <si>
    <t>ELBW069224077101</t>
  </si>
  <si>
    <t>ELBW069224076</t>
  </si>
  <si>
    <t>ELBW069224076101</t>
  </si>
  <si>
    <t>ELBW069220058</t>
  </si>
  <si>
    <t>ELBW069220058101</t>
  </si>
  <si>
    <t>ELBW069220059</t>
  </si>
  <si>
    <t>ELBW069220059101</t>
  </si>
  <si>
    <t>ELBW069220062</t>
  </si>
  <si>
    <t>ELBW069220062101</t>
  </si>
  <si>
    <t>ELBW069220055</t>
  </si>
  <si>
    <t>ELBW069220055101</t>
  </si>
  <si>
    <t>ELBW069220060</t>
  </si>
  <si>
    <t>ELBW069220060101</t>
  </si>
  <si>
    <t>ELBW069220063</t>
  </si>
  <si>
    <t>ELBW069220063101</t>
  </si>
  <si>
    <t>ELBW069220061</t>
  </si>
  <si>
    <t>ELBW069220061101</t>
  </si>
  <si>
    <t>ELBW069220057</t>
  </si>
  <si>
    <t>ELBW069220057101</t>
  </si>
  <si>
    <t>ELBW069220056</t>
  </si>
  <si>
    <t>ELBW069220056101</t>
  </si>
  <si>
    <t>ELBW069227124</t>
  </si>
  <si>
    <t>ELBW069227124101</t>
  </si>
  <si>
    <t>ELBW069227122</t>
  </si>
  <si>
    <t>ELBW069227122101</t>
  </si>
  <si>
    <t>ELBW069227125</t>
  </si>
  <si>
    <t>ELBW069227125101</t>
  </si>
  <si>
    <t>ELBW069227123</t>
  </si>
  <si>
    <t>ELBW069227123101</t>
  </si>
  <si>
    <t>ELBW079227171</t>
  </si>
  <si>
    <t>ELBW079227171101</t>
  </si>
  <si>
    <t>ELBW079227169</t>
  </si>
  <si>
    <t>ELBW079227169101</t>
  </si>
  <si>
    <t>ELBW079227170</t>
  </si>
  <si>
    <t>ELBW079227170101</t>
  </si>
  <si>
    <t>ELBW079227168</t>
  </si>
  <si>
    <t>ELBW079227168101</t>
  </si>
  <si>
    <t>ELBW069225105</t>
  </si>
  <si>
    <t>ELBW069225105101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</si>
  <si>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</si>
  <si>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</si>
  <si>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</si>
  <si>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</si>
  <si>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</si>
  <si>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</si>
  <si>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ELBW069225121</t>
  </si>
  <si>
    <t>ELBW069225121101</t>
  </si>
  <si>
    <t>ELBW069225111</t>
  </si>
  <si>
    <t>ELBW069225111101</t>
  </si>
  <si>
    <t>ELBW069225112</t>
  </si>
  <si>
    <t>ELBW069225112101</t>
  </si>
  <si>
    <t>ELBW069218030</t>
  </si>
  <si>
    <t>ELBW069218030101</t>
  </si>
  <si>
    <t>ELBW069218031</t>
  </si>
  <si>
    <t>ELBW069218031101</t>
  </si>
  <si>
    <t>ELBW069216019</t>
  </si>
  <si>
    <t>ELBW069216019101</t>
  </si>
  <si>
    <t>ELBW069216020</t>
  </si>
  <si>
    <t>ELBW069216020101</t>
  </si>
  <si>
    <t>ELBW069216023</t>
  </si>
  <si>
    <t>ELBW069216023101</t>
  </si>
  <si>
    <t>ELBW069216021</t>
  </si>
  <si>
    <t>ELBW069216021101</t>
  </si>
  <si>
    <t>ELBW069216141</t>
  </si>
  <si>
    <t>ELBW069216141101</t>
  </si>
  <si>
    <t>ELBW069216140</t>
  </si>
  <si>
    <t>ELBW069216140101</t>
  </si>
  <si>
    <t>ELBW069216139</t>
  </si>
  <si>
    <t>ELBW069216139101</t>
  </si>
  <si>
    <t>ELBW069216022</t>
  </si>
  <si>
    <t>ELBW069216022101</t>
  </si>
  <si>
    <t>ELBW069216024</t>
  </si>
  <si>
    <t>ELBW069216024101</t>
  </si>
  <si>
    <t>ELBW069216017</t>
  </si>
  <si>
    <t>ELBW069216017101</t>
  </si>
  <si>
    <t>ELBW069216138</t>
  </si>
  <si>
    <t>ELBW069216138101</t>
  </si>
  <si>
    <t>ELBW069216137</t>
  </si>
  <si>
    <t>ELBW069216137101</t>
  </si>
  <si>
    <t>ELBW069216018</t>
  </si>
  <si>
    <t>ELBW069216018101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</si>
  <si>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</si>
  <si>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</si>
  <si>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</si>
  <si>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</si>
  <si>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</si>
  <si>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</si>
  <si>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ELBW069195016</t>
  </si>
  <si>
    <t>ELBW069195016101</t>
  </si>
  <si>
    <t>ELBW069195015</t>
  </si>
  <si>
    <t>ELBW069195015101</t>
  </si>
  <si>
    <t>ELBW069201073</t>
  </si>
  <si>
    <t>ELBW069201073101</t>
  </si>
  <si>
    <t>ELBW069201076</t>
  </si>
  <si>
    <t>ELBW069201076101</t>
  </si>
  <si>
    <t>ELBW069201077</t>
  </si>
  <si>
    <t>ELBW069201077101</t>
  </si>
  <si>
    <t>ELBW069205075</t>
  </si>
  <si>
    <t>ELBW069205075101</t>
  </si>
  <si>
    <t>ELBW069205074</t>
  </si>
  <si>
    <t>ELBW069205074101</t>
  </si>
  <si>
    <t>ELBW069229027</t>
  </si>
  <si>
    <t>ELBW069229027101</t>
  </si>
  <si>
    <t>ELBW069229028</t>
  </si>
  <si>
    <t>ELBW069229028101</t>
  </si>
  <si>
    <t>ELBW069230053</t>
  </si>
  <si>
    <t>ELBW069230053101</t>
  </si>
  <si>
    <t>ELBW069230049</t>
  </si>
  <si>
    <t>ELBW069230049101</t>
  </si>
  <si>
    <t>ELBW069230052</t>
  </si>
  <si>
    <t>ELBW069230052101</t>
  </si>
  <si>
    <t>ELBW069230051</t>
  </si>
  <si>
    <t>ELBW069230051101</t>
  </si>
  <si>
    <t>ELBW069230050</t>
  </si>
  <si>
    <t>ELBW069230050101</t>
  </si>
  <si>
    <t>ELBW069230054</t>
  </si>
  <si>
    <t>ELBW069230054101</t>
  </si>
  <si>
    <t>ELBW069231070</t>
  </si>
  <si>
    <t>ELBW069231070101</t>
  </si>
  <si>
    <t>ELBW039210095</t>
  </si>
  <si>
    <t>ELBW039210095101</t>
  </si>
  <si>
    <t>ELBW039210092</t>
  </si>
  <si>
    <t>ELBW039210092101</t>
  </si>
  <si>
    <t>ELBW039213106</t>
  </si>
  <si>
    <t>ELBW039213106101</t>
  </si>
  <si>
    <t>ELBW039213105</t>
  </si>
  <si>
    <t>ELBW039213105101</t>
  </si>
  <si>
    <t>ELBW069231071</t>
  </si>
  <si>
    <t>ELBW069231071101</t>
  </si>
  <si>
    <t>ELBW069231072</t>
  </si>
  <si>
    <t>ELBW069231072101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</si>
  <si>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</si>
  <si>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</si>
  <si>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</si>
  <si>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</si>
  <si>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</si>
  <si>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</si>
  <si>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</si>
  <si>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</si>
  <si>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</si>
  <si>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</si>
  <si>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</si>
  <si>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</si>
  <si>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</si>
  <si>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</si>
  <si>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</si>
  <si>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</si>
  <si>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</si>
  <si>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</si>
  <si>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</si>
  <si>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</si>
  <si>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</si>
  <si>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</si>
  <si>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</si>
  <si>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</si>
  <si>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</si>
  <si>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</si>
  <si>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</si>
  <si>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</si>
  <si>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</si>
  <si>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</si>
  <si>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</si>
  <si>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</si>
  <si>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</si>
  <si>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</si>
  <si>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</si>
  <si>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</si>
  <si>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</si>
  <si>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</si>
  <si>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</si>
  <si>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</si>
  <si>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</si>
  <si>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</si>
  <si>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</si>
  <si>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</si>
  <si>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</si>
  <si>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</si>
  <si>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</si>
  <si>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</si>
  <si>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</si>
  <si>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</si>
  <si>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</si>
  <si>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</si>
  <si>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</si>
  <si>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</si>
  <si>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</si>
  <si>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</si>
  <si>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</si>
  <si>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</si>
  <si>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ELBW039210094</t>
  </si>
  <si>
    <t>ELBW039210094101</t>
  </si>
  <si>
    <t>ELBW069211087</t>
  </si>
  <si>
    <t>ELBW069211087101</t>
  </si>
  <si>
    <t>ELBW069211081</t>
  </si>
  <si>
    <t>ELBW069211081101</t>
  </si>
  <si>
    <t>ELBW069211095</t>
  </si>
  <si>
    <t>ELBW069211095101</t>
  </si>
  <si>
    <t>ELBW069211086</t>
  </si>
  <si>
    <t>ELBW069211086101</t>
  </si>
  <si>
    <t>ELBW069211096</t>
  </si>
  <si>
    <t>ELBW069211096101</t>
  </si>
  <si>
    <t>ELBW069211099</t>
  </si>
  <si>
    <t>ELBW069211099101</t>
  </si>
  <si>
    <t>ELBW069211092</t>
  </si>
  <si>
    <t>ELBW069211092101</t>
  </si>
  <si>
    <t>ELBW069211103</t>
  </si>
  <si>
    <t>ELBW069211103101</t>
  </si>
  <si>
    <t>ELBW069211079</t>
  </si>
  <si>
    <t>ELBW069211079101</t>
  </si>
  <si>
    <t>ELBW069211102</t>
  </si>
  <si>
    <t>ELBW069211102101</t>
  </si>
  <si>
    <t>ELBW069211094</t>
  </si>
  <si>
    <t>ELBW069211094101</t>
  </si>
  <si>
    <t>ELBW069211084</t>
  </si>
  <si>
    <t>ELBW069211084101</t>
  </si>
  <si>
    <t>ELBW069211090</t>
  </si>
  <si>
    <t>ELBW069211090101</t>
  </si>
  <si>
    <t>ELBW069211100</t>
  </si>
  <si>
    <t>ELBW069211100101</t>
  </si>
  <si>
    <t>ELBW069211082</t>
  </si>
  <si>
    <t>ELBW069211082101</t>
  </si>
  <si>
    <t>ELBW069211088</t>
  </si>
  <si>
    <t>ELBW069211088101</t>
  </si>
  <si>
    <t>ELBW069211078</t>
  </si>
  <si>
    <t>ELBW069211078101</t>
  </si>
  <si>
    <t>ELBW069211097</t>
  </si>
  <si>
    <t>ELBW069211097101</t>
  </si>
  <si>
    <t>ELBW069211083</t>
  </si>
  <si>
    <t>ELBW069211083101</t>
  </si>
  <si>
    <t>ELBW069211136</t>
  </si>
  <si>
    <t>ELBW069211136101</t>
  </si>
  <si>
    <t>ELBW069211093</t>
  </si>
  <si>
    <t>ELBW069211093101</t>
  </si>
  <si>
    <t>ELBW069211101</t>
  </si>
  <si>
    <t>ELBW069211101101</t>
  </si>
  <si>
    <t>ELBW069211089</t>
  </si>
  <si>
    <t>ELBW069211089101</t>
  </si>
  <si>
    <t>ELBW069211085</t>
  </si>
  <si>
    <t>ELBW069211085101</t>
  </si>
  <si>
    <t>ELBW069211080</t>
  </si>
  <si>
    <t>ELBW069211080101</t>
  </si>
  <si>
    <t>ELBW069211098</t>
  </si>
  <si>
    <t>ELBW069211098101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</si>
  <si>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</si>
  <si>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</si>
  <si>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</si>
  <si>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</si>
  <si>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</si>
  <si>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</si>
  <si>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</si>
  <si>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</si>
  <si>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</si>
  <si>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</si>
  <si>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</si>
  <si>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</si>
  <si>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</si>
  <si>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</si>
  <si>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</si>
  <si>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</si>
  <si>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</si>
  <si>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</si>
  <si>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</si>
  <si>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</si>
  <si>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</si>
  <si>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</si>
  <si>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</si>
  <si>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</si>
  <si>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Όρμος Καταφύγι 1</t>
  </si>
  <si>
    <t>Όρμος Καταφύγι 2</t>
  </si>
  <si>
    <t>ΓΑ-102</t>
  </si>
  <si>
    <t>ΓΑ-103</t>
  </si>
  <si>
    <t>Λαγονήσι – Grand Beach</t>
  </si>
  <si>
    <t>ELBW069225143101</t>
  </si>
  <si>
    <t>ELBW069225143</t>
  </si>
  <si>
    <t>ELBW069225144</t>
  </si>
  <si>
    <t>ELBW069225144101</t>
  </si>
  <si>
    <t>ΠΙΝΑΚΑΣ ΠΑΡΑΚΟΛΟΥΘΟΥΜΕΝΩΝ ΥΔΑΤΩΝ ΚΟΛΥΜΒΗΣΗΣ ΕΤΟΥΣ 2022</t>
  </si>
  <si>
    <r>
      <t xml:space="preserve"> 
</t>
    </r>
    <r>
      <rPr>
        <b/>
        <sz val="16"/>
        <rFont val="Calibri"/>
        <family val="2"/>
        <charset val="161"/>
        <scheme val="minor"/>
      </rPr>
      <t xml:space="preserve">  </t>
    </r>
    <r>
      <rPr>
        <b/>
        <sz val="20"/>
        <rFont val="Calibri"/>
        <family val="2"/>
        <charset val="161"/>
        <scheme val="minor"/>
      </rPr>
      <t xml:space="preserve"> «Παρακολούθηση της ποιότητας των υδάτων ακτών κολύμβησης της Περιφέρειας Αττικής έτους 2022››</t>
    </r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</si>
</sst>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7" fillId="2" borderId="1" xfId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wrapText="1"/>
    </xf>
    <xf numFmtId="0" fontId="0" fillId="2" borderId="1" xfId="0" applyFill="1" applyBorder="1"/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left" wrapText="1"/>
    </xf>
    <xf numFmtId="164" fontId="8" fillId="2" borderId="1" xfId="1" applyNumberFormat="1" applyFont="1" applyFill="1" applyBorder="1" applyAlignment="1">
      <alignment horizontal="center"/>
    </xf>
    <xf numFmtId="14" fontId="8" fillId="2" borderId="1" xfId="1" applyNumberFormat="1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2" borderId="1" xfId="1" applyFont="1" applyFill="1" applyBorder="1"/>
    <xf numFmtId="0" fontId="2" fillId="2" borderId="0" xfId="1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1" fillId="2" borderId="0" xfId="1" applyFill="1"/>
    <xf numFmtId="0" fontId="0" fillId="2" borderId="0" xfId="0" applyFill="1"/>
    <xf numFmtId="0" fontId="9" fillId="2" borderId="1" xfId="0" applyFont="1" applyFill="1" applyBorder="1"/>
    <xf numFmtId="0" fontId="8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8" fillId="2" borderId="1" xfId="1" applyFont="1" applyFill="1" applyBorder="1" applyAlignment="1">
      <alignment horizontal="center"/>
    </xf>
    <xf numFmtId="0" fontId="8" fillId="2" borderId="1" xfId="0" applyFont="1" applyFill="1" applyBorder="1"/>
    <xf numFmtId="0" fontId="10" fillId="2" borderId="0" xfId="0" applyFont="1" applyFill="1"/>
    <xf numFmtId="0" fontId="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4"/>
  <sheetViews>
    <sheetView tabSelected="1" zoomScale="115" zoomScaleNormal="115" workbookViewId="0">
      <pane ySplit="3" topLeftCell="A4" activePane="bottomLeft" state="frozen"/>
      <selection activeCell="H1" sqref="H1"/>
      <selection pane="bottomLeft" activeCell="A4" sqref="A4"/>
    </sheetView>
  </sheetViews>
  <sheetFormatPr defaultRowHeight="15"/>
  <cols>
    <col min="1" max="1" width="9.140625" style="17"/>
    <col min="2" max="2" width="19.28515625" style="17" customWidth="1"/>
    <col min="3" max="3" width="30.7109375" style="17" customWidth="1"/>
    <col min="4" max="4" width="23" style="17" customWidth="1"/>
    <col min="5" max="5" width="26.85546875" style="17" customWidth="1"/>
    <col min="6" max="6" width="33.140625" style="17" customWidth="1"/>
    <col min="7" max="7" width="20" style="17" customWidth="1"/>
    <col min="8" max="8" width="23.28515625" style="17" customWidth="1"/>
    <col min="9" max="9" width="55.42578125" style="17" customWidth="1"/>
    <col min="10" max="10" width="17.28515625" style="17" customWidth="1"/>
    <col min="11" max="11" width="16.7109375" style="17" customWidth="1"/>
    <col min="12" max="12" width="20.85546875" style="17" customWidth="1"/>
    <col min="13" max="13" width="22.85546875" style="17" customWidth="1"/>
    <col min="14" max="14" width="12.28515625" style="17" customWidth="1"/>
    <col min="15" max="15" width="13.7109375" style="17" customWidth="1"/>
    <col min="16" max="16" width="13.5703125" style="17" customWidth="1"/>
    <col min="17" max="17" width="16.85546875" style="17" customWidth="1"/>
    <col min="18" max="18" width="18.85546875" style="17" customWidth="1"/>
    <col min="19" max="19" width="16.28515625" style="17" customWidth="1"/>
    <col min="20" max="20" width="3.85546875" style="17" bestFit="1" customWidth="1"/>
    <col min="21" max="21" width="5.7109375" style="17" bestFit="1" customWidth="1"/>
    <col min="22" max="24" width="3.85546875" style="17" bestFit="1" customWidth="1"/>
    <col min="25" max="16384" width="9.140625" style="17"/>
  </cols>
  <sheetData>
    <row r="1" spans="1:241" s="2" customFormat="1" ht="39.950000000000003" customHeight="1">
      <c r="A1" s="26" t="s">
        <v>823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s="2" customFormat="1" ht="39.950000000000003" customHeight="1">
      <c r="A2" s="27" t="s">
        <v>822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s="2" customFormat="1" ht="39.950000000000003" customHeight="1">
      <c r="A3" s="3" t="s">
        <v>303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474</v>
      </c>
      <c r="H3" s="3" t="s">
        <v>5</v>
      </c>
      <c r="I3" s="3" t="s">
        <v>6</v>
      </c>
      <c r="J3" s="4" t="s">
        <v>294</v>
      </c>
      <c r="K3" s="4" t="s">
        <v>295</v>
      </c>
      <c r="L3" s="5" t="s">
        <v>7</v>
      </c>
      <c r="M3" s="5" t="s">
        <v>8</v>
      </c>
      <c r="N3" s="3" t="s">
        <v>9</v>
      </c>
      <c r="O3" s="3" t="s">
        <v>10</v>
      </c>
      <c r="P3" s="3" t="s">
        <v>298</v>
      </c>
      <c r="Q3" s="3" t="s">
        <v>299</v>
      </c>
      <c r="R3" s="3" t="s">
        <v>300</v>
      </c>
      <c r="S3" s="3" t="s">
        <v>301</v>
      </c>
      <c r="T3" s="3"/>
      <c r="U3" s="3"/>
      <c r="V3" s="3"/>
      <c r="W3" s="3"/>
      <c r="X3" s="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s="15" customFormat="1" ht="18" customHeight="1">
      <c r="A4" s="6" t="s">
        <v>346</v>
      </c>
      <c r="B4" s="7" t="s">
        <v>11</v>
      </c>
      <c r="C4" s="7" t="s">
        <v>12</v>
      </c>
      <c r="D4" s="7" t="s">
        <v>83</v>
      </c>
      <c r="E4" s="7" t="s">
        <v>109</v>
      </c>
      <c r="F4" s="7" t="s">
        <v>110</v>
      </c>
      <c r="G4" s="7" t="s">
        <v>475</v>
      </c>
      <c r="H4" s="7" t="s">
        <v>476</v>
      </c>
      <c r="I4" s="8" t="s">
        <v>19</v>
      </c>
      <c r="J4" s="9">
        <v>23.904699999999998</v>
      </c>
      <c r="K4" s="9">
        <v>37.7485</v>
      </c>
      <c r="L4" s="9">
        <v>491454.81783999997</v>
      </c>
      <c r="M4" s="9">
        <v>4177627.3918900001</v>
      </c>
      <c r="N4" s="10">
        <v>44704</v>
      </c>
      <c r="O4" s="11">
        <v>44733</v>
      </c>
      <c r="P4" s="11">
        <v>44761</v>
      </c>
      <c r="Q4" s="11">
        <v>44789</v>
      </c>
      <c r="R4" s="11">
        <v>44816</v>
      </c>
      <c r="S4" s="11">
        <v>44844</v>
      </c>
      <c r="T4" s="12">
        <f t="shared" ref="T4:T37" si="0">O4-N4</f>
        <v>29</v>
      </c>
      <c r="U4" s="13">
        <f t="shared" ref="U4:U37" si="1">P4-O4</f>
        <v>28</v>
      </c>
      <c r="V4" s="13">
        <f t="shared" ref="V4:V37" si="2">Q4-P4</f>
        <v>28</v>
      </c>
      <c r="W4" s="13">
        <f t="shared" ref="W4:W37" si="3">R4-Q4</f>
        <v>27</v>
      </c>
      <c r="X4" s="13">
        <f t="shared" ref="X4:X37" si="4">S4-R4</f>
        <v>28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</row>
    <row r="5" spans="1:241" ht="18" customHeight="1">
      <c r="A5" s="6" t="s">
        <v>373</v>
      </c>
      <c r="B5" s="7" t="s">
        <v>11</v>
      </c>
      <c r="C5" s="7" t="s">
        <v>12</v>
      </c>
      <c r="D5" s="7" t="s">
        <v>83</v>
      </c>
      <c r="E5" s="7" t="s">
        <v>109</v>
      </c>
      <c r="F5" s="7" t="s">
        <v>111</v>
      </c>
      <c r="G5" s="7" t="s">
        <v>477</v>
      </c>
      <c r="H5" s="7" t="s">
        <v>478</v>
      </c>
      <c r="I5" s="8" t="s">
        <v>19</v>
      </c>
      <c r="J5" s="9">
        <v>23.904199999999999</v>
      </c>
      <c r="K5" s="9">
        <v>37.7423</v>
      </c>
      <c r="L5" s="9">
        <v>491410.06543000002</v>
      </c>
      <c r="M5" s="9">
        <v>4176939.56024</v>
      </c>
      <c r="N5" s="10">
        <v>44704</v>
      </c>
      <c r="O5" s="11">
        <v>44733</v>
      </c>
      <c r="P5" s="11">
        <v>44761</v>
      </c>
      <c r="Q5" s="11">
        <v>44789</v>
      </c>
      <c r="R5" s="11">
        <v>44816</v>
      </c>
      <c r="S5" s="11">
        <v>44844</v>
      </c>
      <c r="T5" s="12">
        <f t="shared" si="0"/>
        <v>29</v>
      </c>
      <c r="U5" s="13">
        <f t="shared" si="1"/>
        <v>28</v>
      </c>
      <c r="V5" s="13">
        <f t="shared" si="2"/>
        <v>28</v>
      </c>
      <c r="W5" s="13">
        <f t="shared" si="3"/>
        <v>27</v>
      </c>
      <c r="X5" s="13">
        <f t="shared" si="4"/>
        <v>28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</row>
    <row r="6" spans="1:241" ht="18" customHeight="1">
      <c r="A6" s="6" t="s">
        <v>374</v>
      </c>
      <c r="B6" s="7" t="s">
        <v>11</v>
      </c>
      <c r="C6" s="7" t="s">
        <v>12</v>
      </c>
      <c r="D6" s="7" t="s">
        <v>83</v>
      </c>
      <c r="E6" s="7" t="s">
        <v>84</v>
      </c>
      <c r="F6" s="7" t="s">
        <v>89</v>
      </c>
      <c r="G6" s="7" t="s">
        <v>479</v>
      </c>
      <c r="H6" s="7" t="s">
        <v>480</v>
      </c>
      <c r="I6" s="8" t="s">
        <v>90</v>
      </c>
      <c r="J6" s="9">
        <v>23.904689999999999</v>
      </c>
      <c r="K6" s="9">
        <v>37.735750000000003</v>
      </c>
      <c r="L6" s="9">
        <v>491452.88144999999</v>
      </c>
      <c r="M6" s="9">
        <v>4176212.4157500002</v>
      </c>
      <c r="N6" s="10">
        <v>44704</v>
      </c>
      <c r="O6" s="11">
        <v>44733</v>
      </c>
      <c r="P6" s="11">
        <v>44761</v>
      </c>
      <c r="Q6" s="11">
        <v>44789</v>
      </c>
      <c r="R6" s="11">
        <v>44816</v>
      </c>
      <c r="S6" s="11">
        <v>44844</v>
      </c>
      <c r="T6" s="12">
        <f t="shared" si="0"/>
        <v>29</v>
      </c>
      <c r="U6" s="13">
        <f t="shared" si="1"/>
        <v>28</v>
      </c>
      <c r="V6" s="13">
        <f t="shared" si="2"/>
        <v>28</v>
      </c>
      <c r="W6" s="13">
        <f t="shared" si="3"/>
        <v>27</v>
      </c>
      <c r="X6" s="13">
        <f t="shared" si="4"/>
        <v>28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</row>
    <row r="7" spans="1:241" ht="18" customHeight="1">
      <c r="A7" s="6" t="s">
        <v>375</v>
      </c>
      <c r="B7" s="7" t="s">
        <v>11</v>
      </c>
      <c r="C7" s="7" t="s">
        <v>12</v>
      </c>
      <c r="D7" s="7" t="s">
        <v>83</v>
      </c>
      <c r="E7" s="7" t="s">
        <v>84</v>
      </c>
      <c r="F7" s="7" t="s">
        <v>92</v>
      </c>
      <c r="G7" s="7" t="s">
        <v>481</v>
      </c>
      <c r="H7" s="7" t="s">
        <v>482</v>
      </c>
      <c r="I7" s="8" t="s">
        <v>19</v>
      </c>
      <c r="J7" s="9">
        <v>23.904309999999999</v>
      </c>
      <c r="K7" s="9">
        <v>37.731459999999998</v>
      </c>
      <c r="L7" s="9">
        <v>491418.17359999998</v>
      </c>
      <c r="M7" s="9">
        <v>4175736.6017499999</v>
      </c>
      <c r="N7" s="10">
        <v>44704</v>
      </c>
      <c r="O7" s="11">
        <v>44733</v>
      </c>
      <c r="P7" s="11">
        <v>44761</v>
      </c>
      <c r="Q7" s="11">
        <v>44789</v>
      </c>
      <c r="R7" s="11">
        <v>44816</v>
      </c>
      <c r="S7" s="11">
        <v>44844</v>
      </c>
      <c r="T7" s="12">
        <f t="shared" si="0"/>
        <v>29</v>
      </c>
      <c r="U7" s="13">
        <f t="shared" si="1"/>
        <v>28</v>
      </c>
      <c r="V7" s="13">
        <f t="shared" si="2"/>
        <v>28</v>
      </c>
      <c r="W7" s="13">
        <f t="shared" si="3"/>
        <v>27</v>
      </c>
      <c r="X7" s="13">
        <f t="shared" si="4"/>
        <v>28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</row>
    <row r="8" spans="1:241" ht="18" customHeight="1">
      <c r="A8" s="6" t="s">
        <v>376</v>
      </c>
      <c r="B8" s="7" t="s">
        <v>11</v>
      </c>
      <c r="C8" s="7" t="s">
        <v>12</v>
      </c>
      <c r="D8" s="7" t="s">
        <v>83</v>
      </c>
      <c r="E8" s="7" t="s">
        <v>84</v>
      </c>
      <c r="F8" s="7" t="s">
        <v>91</v>
      </c>
      <c r="G8" s="7" t="s">
        <v>483</v>
      </c>
      <c r="H8" s="7" t="s">
        <v>484</v>
      </c>
      <c r="I8" s="8" t="s">
        <v>87</v>
      </c>
      <c r="J8" s="9">
        <v>23.907399999999999</v>
      </c>
      <c r="K8" s="9">
        <v>37.727600000000002</v>
      </c>
      <c r="L8" s="9">
        <v>491690.38555000001</v>
      </c>
      <c r="M8" s="9">
        <v>4175308.3462200002</v>
      </c>
      <c r="N8" s="10">
        <v>44704</v>
      </c>
      <c r="O8" s="11">
        <v>44733</v>
      </c>
      <c r="P8" s="11">
        <v>44761</v>
      </c>
      <c r="Q8" s="11">
        <v>44789</v>
      </c>
      <c r="R8" s="11">
        <v>44816</v>
      </c>
      <c r="S8" s="11">
        <v>44844</v>
      </c>
      <c r="T8" s="12">
        <f t="shared" si="0"/>
        <v>29</v>
      </c>
      <c r="U8" s="13">
        <f t="shared" si="1"/>
        <v>28</v>
      </c>
      <c r="V8" s="13">
        <f t="shared" si="2"/>
        <v>28</v>
      </c>
      <c r="W8" s="13">
        <f t="shared" si="3"/>
        <v>27</v>
      </c>
      <c r="X8" s="13">
        <f t="shared" si="4"/>
        <v>28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</row>
    <row r="9" spans="1:241" ht="18" customHeight="1">
      <c r="A9" s="6" t="s">
        <v>377</v>
      </c>
      <c r="B9" s="7" t="s">
        <v>11</v>
      </c>
      <c r="C9" s="7" t="s">
        <v>12</v>
      </c>
      <c r="D9" s="7" t="s">
        <v>83</v>
      </c>
      <c r="E9" s="7" t="s">
        <v>84</v>
      </c>
      <c r="F9" s="7" t="s">
        <v>86</v>
      </c>
      <c r="G9" s="7" t="s">
        <v>485</v>
      </c>
      <c r="H9" s="7" t="s">
        <v>486</v>
      </c>
      <c r="I9" s="8" t="s">
        <v>87</v>
      </c>
      <c r="J9" s="9">
        <v>23.916899999999998</v>
      </c>
      <c r="K9" s="9">
        <v>37.718400000000003</v>
      </c>
      <c r="L9" s="9">
        <v>492526.63443999999</v>
      </c>
      <c r="M9" s="9">
        <v>4174286.8446900002</v>
      </c>
      <c r="N9" s="10">
        <v>44704</v>
      </c>
      <c r="O9" s="11">
        <v>44733</v>
      </c>
      <c r="P9" s="11">
        <v>44761</v>
      </c>
      <c r="Q9" s="11">
        <v>44789</v>
      </c>
      <c r="R9" s="11">
        <v>44816</v>
      </c>
      <c r="S9" s="11">
        <v>44844</v>
      </c>
      <c r="T9" s="12">
        <f t="shared" si="0"/>
        <v>29</v>
      </c>
      <c r="U9" s="13">
        <f t="shared" si="1"/>
        <v>28</v>
      </c>
      <c r="V9" s="13">
        <f t="shared" si="2"/>
        <v>28</v>
      </c>
      <c r="W9" s="13">
        <f t="shared" si="3"/>
        <v>27</v>
      </c>
      <c r="X9" s="13">
        <f t="shared" si="4"/>
        <v>28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</row>
    <row r="10" spans="1:241" ht="18" customHeight="1">
      <c r="A10" s="6" t="s">
        <v>378</v>
      </c>
      <c r="B10" s="7" t="s">
        <v>11</v>
      </c>
      <c r="C10" s="7" t="s">
        <v>12</v>
      </c>
      <c r="D10" s="7" t="s">
        <v>83</v>
      </c>
      <c r="E10" s="7" t="s">
        <v>84</v>
      </c>
      <c r="F10" s="7" t="s">
        <v>85</v>
      </c>
      <c r="G10" s="7" t="s">
        <v>487</v>
      </c>
      <c r="H10" s="7" t="s">
        <v>488</v>
      </c>
      <c r="I10" s="8" t="s">
        <v>19</v>
      </c>
      <c r="J10" s="9">
        <v>23.922160000000002</v>
      </c>
      <c r="K10" s="9">
        <v>37.718139999999998</v>
      </c>
      <c r="L10" s="9">
        <v>492990.40435999999</v>
      </c>
      <c r="M10" s="9">
        <v>4174257.2175199999</v>
      </c>
      <c r="N10" s="10">
        <v>44704</v>
      </c>
      <c r="O10" s="11">
        <v>44733</v>
      </c>
      <c r="P10" s="11">
        <v>44761</v>
      </c>
      <c r="Q10" s="11">
        <v>44789</v>
      </c>
      <c r="R10" s="11">
        <v>44816</v>
      </c>
      <c r="S10" s="11">
        <v>44844</v>
      </c>
      <c r="T10" s="12">
        <f t="shared" si="0"/>
        <v>29</v>
      </c>
      <c r="U10" s="13">
        <f t="shared" si="1"/>
        <v>28</v>
      </c>
      <c r="V10" s="13">
        <f t="shared" si="2"/>
        <v>28</v>
      </c>
      <c r="W10" s="13">
        <f t="shared" si="3"/>
        <v>27</v>
      </c>
      <c r="X10" s="13">
        <f t="shared" si="4"/>
        <v>28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</row>
    <row r="11" spans="1:241" ht="18" customHeight="1">
      <c r="A11" s="6" t="s">
        <v>379</v>
      </c>
      <c r="B11" s="7" t="s">
        <v>11</v>
      </c>
      <c r="C11" s="7" t="s">
        <v>12</v>
      </c>
      <c r="D11" s="7" t="s">
        <v>83</v>
      </c>
      <c r="E11" s="7" t="s">
        <v>84</v>
      </c>
      <c r="F11" s="7" t="s">
        <v>88</v>
      </c>
      <c r="G11" s="7" t="s">
        <v>489</v>
      </c>
      <c r="H11" s="7" t="s">
        <v>490</v>
      </c>
      <c r="I11" s="8" t="s">
        <v>19</v>
      </c>
      <c r="J11" s="9">
        <v>23.9404</v>
      </c>
      <c r="K11" s="9">
        <v>37.725000000000001</v>
      </c>
      <c r="L11" s="9">
        <v>494598.21250999998</v>
      </c>
      <c r="M11" s="9">
        <v>4175017.5195300002</v>
      </c>
      <c r="N11" s="10">
        <v>44704</v>
      </c>
      <c r="O11" s="11">
        <v>44733</v>
      </c>
      <c r="P11" s="11">
        <v>44761</v>
      </c>
      <c r="Q11" s="11">
        <v>44789</v>
      </c>
      <c r="R11" s="11">
        <v>44816</v>
      </c>
      <c r="S11" s="11">
        <v>44844</v>
      </c>
      <c r="T11" s="12">
        <f t="shared" si="0"/>
        <v>29</v>
      </c>
      <c r="U11" s="13">
        <f t="shared" si="1"/>
        <v>28</v>
      </c>
      <c r="V11" s="13">
        <f t="shared" si="2"/>
        <v>28</v>
      </c>
      <c r="W11" s="13">
        <f t="shared" si="3"/>
        <v>27</v>
      </c>
      <c r="X11" s="13">
        <f t="shared" si="4"/>
        <v>28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</row>
    <row r="12" spans="1:241" ht="18" customHeight="1">
      <c r="A12" s="6" t="s">
        <v>380</v>
      </c>
      <c r="B12" s="7" t="s">
        <v>11</v>
      </c>
      <c r="C12" s="7" t="s">
        <v>12</v>
      </c>
      <c r="D12" s="7" t="s">
        <v>83</v>
      </c>
      <c r="E12" s="7" t="s">
        <v>104</v>
      </c>
      <c r="F12" s="7" t="s">
        <v>105</v>
      </c>
      <c r="G12" s="7" t="s">
        <v>491</v>
      </c>
      <c r="H12" s="7" t="s">
        <v>492</v>
      </c>
      <c r="I12" s="8" t="s">
        <v>106</v>
      </c>
      <c r="J12" s="9">
        <v>23.945499999999999</v>
      </c>
      <c r="K12" s="9">
        <v>37.716700000000003</v>
      </c>
      <c r="L12" s="9">
        <v>495047.11212000001</v>
      </c>
      <c r="M12" s="9">
        <v>4174096.3827300002</v>
      </c>
      <c r="N12" s="10">
        <v>44704</v>
      </c>
      <c r="O12" s="11">
        <v>44733</v>
      </c>
      <c r="P12" s="11">
        <v>44761</v>
      </c>
      <c r="Q12" s="11">
        <v>44789</v>
      </c>
      <c r="R12" s="11">
        <v>44816</v>
      </c>
      <c r="S12" s="11">
        <v>44844</v>
      </c>
      <c r="T12" s="12">
        <f t="shared" si="0"/>
        <v>29</v>
      </c>
      <c r="U12" s="13">
        <f t="shared" si="1"/>
        <v>28</v>
      </c>
      <c r="V12" s="13">
        <f t="shared" si="2"/>
        <v>28</v>
      </c>
      <c r="W12" s="13">
        <f t="shared" si="3"/>
        <v>27</v>
      </c>
      <c r="X12" s="13">
        <f t="shared" si="4"/>
        <v>28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</row>
    <row r="13" spans="1:241" ht="18" customHeight="1">
      <c r="A13" s="6" t="s">
        <v>381</v>
      </c>
      <c r="B13" s="7" t="s">
        <v>11</v>
      </c>
      <c r="C13" s="7" t="s">
        <v>12</v>
      </c>
      <c r="D13" s="7" t="s">
        <v>83</v>
      </c>
      <c r="E13" s="7" t="s">
        <v>104</v>
      </c>
      <c r="F13" s="7" t="s">
        <v>108</v>
      </c>
      <c r="G13" s="7" t="s">
        <v>493</v>
      </c>
      <c r="H13" s="7" t="s">
        <v>494</v>
      </c>
      <c r="I13" s="8" t="s">
        <v>106</v>
      </c>
      <c r="J13" s="9">
        <v>23.945699999999999</v>
      </c>
      <c r="K13" s="9">
        <v>37.715200000000003</v>
      </c>
      <c r="L13" s="9">
        <v>495064.64253000001</v>
      </c>
      <c r="M13" s="9">
        <v>4173929.9516099999</v>
      </c>
      <c r="N13" s="10">
        <v>44704</v>
      </c>
      <c r="O13" s="11">
        <v>44733</v>
      </c>
      <c r="P13" s="11">
        <v>44761</v>
      </c>
      <c r="Q13" s="11">
        <v>44789</v>
      </c>
      <c r="R13" s="11">
        <v>44816</v>
      </c>
      <c r="S13" s="11">
        <v>44844</v>
      </c>
      <c r="T13" s="12">
        <f t="shared" si="0"/>
        <v>29</v>
      </c>
      <c r="U13" s="13">
        <f t="shared" si="1"/>
        <v>28</v>
      </c>
      <c r="V13" s="13">
        <f t="shared" si="2"/>
        <v>28</v>
      </c>
      <c r="W13" s="13">
        <f t="shared" si="3"/>
        <v>27</v>
      </c>
      <c r="X13" s="13">
        <f t="shared" si="4"/>
        <v>28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</row>
    <row r="14" spans="1:241" ht="18" customHeight="1">
      <c r="A14" s="6" t="s">
        <v>382</v>
      </c>
      <c r="B14" s="7" t="s">
        <v>11</v>
      </c>
      <c r="C14" s="7" t="s">
        <v>12</v>
      </c>
      <c r="D14" s="7" t="s">
        <v>83</v>
      </c>
      <c r="E14" s="7" t="s">
        <v>104</v>
      </c>
      <c r="F14" s="7" t="s">
        <v>107</v>
      </c>
      <c r="G14" s="7" t="s">
        <v>495</v>
      </c>
      <c r="H14" s="7" t="s">
        <v>496</v>
      </c>
      <c r="I14" s="8" t="s">
        <v>19</v>
      </c>
      <c r="J14" s="9">
        <v>23.939299999999999</v>
      </c>
      <c r="K14" s="9">
        <v>37.703400000000002</v>
      </c>
      <c r="L14" s="9">
        <v>494499.72248</v>
      </c>
      <c r="M14" s="9">
        <v>4172621.1217200002</v>
      </c>
      <c r="N14" s="10">
        <v>44704</v>
      </c>
      <c r="O14" s="11">
        <v>44733</v>
      </c>
      <c r="P14" s="11">
        <v>44761</v>
      </c>
      <c r="Q14" s="11">
        <v>44789</v>
      </c>
      <c r="R14" s="11">
        <v>44816</v>
      </c>
      <c r="S14" s="11">
        <v>44844</v>
      </c>
      <c r="T14" s="12">
        <f t="shared" si="0"/>
        <v>29</v>
      </c>
      <c r="U14" s="13">
        <f t="shared" si="1"/>
        <v>28</v>
      </c>
      <c r="V14" s="13">
        <f t="shared" si="2"/>
        <v>28</v>
      </c>
      <c r="W14" s="13">
        <f t="shared" si="3"/>
        <v>27</v>
      </c>
      <c r="X14" s="13">
        <f t="shared" si="4"/>
        <v>28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</row>
    <row r="15" spans="1:241" ht="18" customHeight="1">
      <c r="A15" s="6" t="s">
        <v>383</v>
      </c>
      <c r="B15" s="7" t="s">
        <v>11</v>
      </c>
      <c r="C15" s="7" t="s">
        <v>12</v>
      </c>
      <c r="D15" s="7" t="s">
        <v>83</v>
      </c>
      <c r="E15" s="7" t="s">
        <v>104</v>
      </c>
      <c r="F15" s="7" t="s">
        <v>813</v>
      </c>
      <c r="G15" s="7" t="s">
        <v>819</v>
      </c>
      <c r="H15" s="7" t="s">
        <v>818</v>
      </c>
      <c r="I15" s="8"/>
      <c r="J15" s="9">
        <v>23.941208</v>
      </c>
      <c r="K15" s="9">
        <v>37.681524000000003</v>
      </c>
      <c r="L15" s="9">
        <v>494667.14</v>
      </c>
      <c r="M15" s="9">
        <v>4170194.31</v>
      </c>
      <c r="N15" s="10">
        <v>44704</v>
      </c>
      <c r="O15" s="11">
        <v>44733</v>
      </c>
      <c r="P15" s="11">
        <v>44761</v>
      </c>
      <c r="Q15" s="11">
        <v>44789</v>
      </c>
      <c r="R15" s="11">
        <v>44816</v>
      </c>
      <c r="S15" s="11">
        <v>44844</v>
      </c>
      <c r="T15" s="12">
        <f t="shared" ref="T15:T16" si="5">O15-N15</f>
        <v>29</v>
      </c>
      <c r="U15" s="13">
        <f t="shared" ref="U15:U16" si="6">P15-O15</f>
        <v>28</v>
      </c>
      <c r="V15" s="13">
        <f t="shared" ref="V15:V16" si="7">Q15-P15</f>
        <v>28</v>
      </c>
      <c r="W15" s="13">
        <f t="shared" ref="W15:W16" si="8">R15-Q15</f>
        <v>27</v>
      </c>
      <c r="X15" s="13">
        <f t="shared" ref="X15:X16" si="9">S15-R15</f>
        <v>28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</row>
    <row r="16" spans="1:241" ht="18" customHeight="1">
      <c r="A16" s="6" t="s">
        <v>384</v>
      </c>
      <c r="B16" s="7" t="s">
        <v>11</v>
      </c>
      <c r="C16" s="7" t="s">
        <v>12</v>
      </c>
      <c r="D16" s="7" t="s">
        <v>83</v>
      </c>
      <c r="E16" s="7" t="s">
        <v>104</v>
      </c>
      <c r="F16" s="7" t="s">
        <v>814</v>
      </c>
      <c r="G16" s="7" t="s">
        <v>820</v>
      </c>
      <c r="H16" s="7" t="s">
        <v>821</v>
      </c>
      <c r="I16" s="8"/>
      <c r="J16" s="9">
        <v>23.94163</v>
      </c>
      <c r="K16" s="9">
        <v>37.680370000000003</v>
      </c>
      <c r="L16" s="9">
        <v>494704.27</v>
      </c>
      <c r="M16" s="9">
        <v>4170066.26</v>
      </c>
      <c r="N16" s="10">
        <v>44704</v>
      </c>
      <c r="O16" s="11">
        <v>44733</v>
      </c>
      <c r="P16" s="11">
        <v>44761</v>
      </c>
      <c r="Q16" s="11">
        <v>44789</v>
      </c>
      <c r="R16" s="11">
        <v>44816</v>
      </c>
      <c r="S16" s="11">
        <v>44844</v>
      </c>
      <c r="T16" s="12">
        <f t="shared" si="5"/>
        <v>29</v>
      </c>
      <c r="U16" s="13">
        <f t="shared" si="6"/>
        <v>28</v>
      </c>
      <c r="V16" s="13">
        <f t="shared" si="7"/>
        <v>28</v>
      </c>
      <c r="W16" s="13">
        <f t="shared" si="8"/>
        <v>27</v>
      </c>
      <c r="X16" s="13">
        <f t="shared" si="9"/>
        <v>28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</row>
    <row r="17" spans="1:241" s="2" customFormat="1" ht="18" customHeight="1">
      <c r="A17" s="6" t="s">
        <v>385</v>
      </c>
      <c r="B17" s="7" t="s">
        <v>11</v>
      </c>
      <c r="C17" s="7" t="s">
        <v>12</v>
      </c>
      <c r="D17" s="7" t="s">
        <v>34</v>
      </c>
      <c r="E17" s="7" t="s">
        <v>42</v>
      </c>
      <c r="F17" s="7" t="s">
        <v>44</v>
      </c>
      <c r="G17" s="7" t="s">
        <v>497</v>
      </c>
      <c r="H17" s="7" t="s">
        <v>498</v>
      </c>
      <c r="I17" s="8" t="s">
        <v>19</v>
      </c>
      <c r="J17" s="9">
        <v>23.990100000000002</v>
      </c>
      <c r="K17" s="9">
        <v>37.662799999999997</v>
      </c>
      <c r="L17" s="9">
        <v>498977.27600000001</v>
      </c>
      <c r="M17" s="9">
        <v>4168115.00171</v>
      </c>
      <c r="N17" s="10">
        <v>44704</v>
      </c>
      <c r="O17" s="11">
        <v>44733</v>
      </c>
      <c r="P17" s="11">
        <v>44761</v>
      </c>
      <c r="Q17" s="11">
        <v>44789</v>
      </c>
      <c r="R17" s="11">
        <v>44816</v>
      </c>
      <c r="S17" s="11">
        <v>44844</v>
      </c>
      <c r="T17" s="12">
        <f t="shared" si="0"/>
        <v>29</v>
      </c>
      <c r="U17" s="13">
        <f t="shared" si="1"/>
        <v>28</v>
      </c>
      <c r="V17" s="13">
        <f t="shared" si="2"/>
        <v>28</v>
      </c>
      <c r="W17" s="13">
        <f t="shared" si="3"/>
        <v>27</v>
      </c>
      <c r="X17" s="13">
        <f t="shared" si="4"/>
        <v>28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 s="2" customFormat="1" ht="18" customHeight="1">
      <c r="A18" s="6" t="s">
        <v>386</v>
      </c>
      <c r="B18" s="7" t="s">
        <v>11</v>
      </c>
      <c r="C18" s="7" t="s">
        <v>12</v>
      </c>
      <c r="D18" s="7" t="s">
        <v>34</v>
      </c>
      <c r="E18" s="7" t="s">
        <v>42</v>
      </c>
      <c r="F18" s="7" t="s">
        <v>43</v>
      </c>
      <c r="G18" s="7" t="s">
        <v>499</v>
      </c>
      <c r="H18" s="7" t="s">
        <v>500</v>
      </c>
      <c r="I18" s="8" t="s">
        <v>19</v>
      </c>
      <c r="J18" s="9">
        <v>23.997199999999999</v>
      </c>
      <c r="K18" s="9">
        <v>37.6616</v>
      </c>
      <c r="L18" s="9">
        <v>499603.47947000002</v>
      </c>
      <c r="M18" s="9">
        <v>4167981.8238300001</v>
      </c>
      <c r="N18" s="10">
        <v>44704</v>
      </c>
      <c r="O18" s="11">
        <v>44733</v>
      </c>
      <c r="P18" s="11">
        <v>44761</v>
      </c>
      <c r="Q18" s="11">
        <v>44789</v>
      </c>
      <c r="R18" s="11">
        <v>44816</v>
      </c>
      <c r="S18" s="11">
        <v>44844</v>
      </c>
      <c r="T18" s="12">
        <f t="shared" si="0"/>
        <v>29</v>
      </c>
      <c r="U18" s="13">
        <f t="shared" si="1"/>
        <v>28</v>
      </c>
      <c r="V18" s="13">
        <f t="shared" si="2"/>
        <v>28</v>
      </c>
      <c r="W18" s="13">
        <f t="shared" si="3"/>
        <v>27</v>
      </c>
      <c r="X18" s="13">
        <f t="shared" si="4"/>
        <v>28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s="2" customFormat="1" ht="18" customHeight="1">
      <c r="A19" s="6" t="s">
        <v>387</v>
      </c>
      <c r="B19" s="7" t="s">
        <v>11</v>
      </c>
      <c r="C19" s="7" t="s">
        <v>12</v>
      </c>
      <c r="D19" s="7" t="s">
        <v>34</v>
      </c>
      <c r="E19" s="7" t="s">
        <v>42</v>
      </c>
      <c r="F19" s="7" t="s">
        <v>49</v>
      </c>
      <c r="G19" s="7" t="s">
        <v>501</v>
      </c>
      <c r="H19" s="7" t="s">
        <v>502</v>
      </c>
      <c r="I19" s="8" t="s">
        <v>19</v>
      </c>
      <c r="J19" s="9">
        <v>24.024699999999999</v>
      </c>
      <c r="K19" s="9">
        <v>37.654000000000003</v>
      </c>
      <c r="L19" s="9">
        <v>502029.19199000002</v>
      </c>
      <c r="M19" s="9">
        <v>4167138.91634</v>
      </c>
      <c r="N19" s="10">
        <v>44704</v>
      </c>
      <c r="O19" s="11">
        <v>44733</v>
      </c>
      <c r="P19" s="11">
        <v>44761</v>
      </c>
      <c r="Q19" s="11">
        <v>44789</v>
      </c>
      <c r="R19" s="11">
        <v>44816</v>
      </c>
      <c r="S19" s="11">
        <v>44844</v>
      </c>
      <c r="T19" s="12">
        <f t="shared" si="0"/>
        <v>29</v>
      </c>
      <c r="U19" s="13">
        <f t="shared" si="1"/>
        <v>28</v>
      </c>
      <c r="V19" s="13">
        <f t="shared" si="2"/>
        <v>28</v>
      </c>
      <c r="W19" s="13">
        <f t="shared" si="3"/>
        <v>27</v>
      </c>
      <c r="X19" s="13">
        <f t="shared" si="4"/>
        <v>28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s="2" customFormat="1" ht="18" customHeight="1">
      <c r="A20" s="6" t="s">
        <v>388</v>
      </c>
      <c r="B20" s="7" t="s">
        <v>11</v>
      </c>
      <c r="C20" s="7" t="s">
        <v>12</v>
      </c>
      <c r="D20" s="7" t="s">
        <v>34</v>
      </c>
      <c r="E20" s="7" t="s">
        <v>42</v>
      </c>
      <c r="F20" s="7" t="s">
        <v>45</v>
      </c>
      <c r="G20" s="7" t="s">
        <v>503</v>
      </c>
      <c r="H20" s="7" t="s">
        <v>504</v>
      </c>
      <c r="I20" s="8" t="s">
        <v>46</v>
      </c>
      <c r="J20" s="9">
        <v>24.052700000000002</v>
      </c>
      <c r="K20" s="9">
        <v>37.678400000000003</v>
      </c>
      <c r="L20" s="9">
        <v>504497.51270000002</v>
      </c>
      <c r="M20" s="9">
        <v>4169847.0254000002</v>
      </c>
      <c r="N20" s="10">
        <v>44704</v>
      </c>
      <c r="O20" s="11">
        <v>44733</v>
      </c>
      <c r="P20" s="11">
        <v>44761</v>
      </c>
      <c r="Q20" s="11">
        <v>44789</v>
      </c>
      <c r="R20" s="11">
        <v>44816</v>
      </c>
      <c r="S20" s="11">
        <v>44844</v>
      </c>
      <c r="T20" s="12">
        <f t="shared" si="0"/>
        <v>29</v>
      </c>
      <c r="U20" s="13">
        <f t="shared" si="1"/>
        <v>28</v>
      </c>
      <c r="V20" s="13">
        <f t="shared" si="2"/>
        <v>28</v>
      </c>
      <c r="W20" s="13">
        <f t="shared" si="3"/>
        <v>27</v>
      </c>
      <c r="X20" s="13">
        <f t="shared" si="4"/>
        <v>28</v>
      </c>
    </row>
    <row r="21" spans="1:241" s="2" customFormat="1" ht="18" customHeight="1">
      <c r="A21" s="6" t="s">
        <v>389</v>
      </c>
      <c r="B21" s="7" t="s">
        <v>11</v>
      </c>
      <c r="C21" s="7" t="s">
        <v>12</v>
      </c>
      <c r="D21" s="7" t="s">
        <v>34</v>
      </c>
      <c r="E21" s="7" t="s">
        <v>42</v>
      </c>
      <c r="F21" s="7" t="s">
        <v>47</v>
      </c>
      <c r="G21" s="7" t="s">
        <v>505</v>
      </c>
      <c r="H21" s="7" t="s">
        <v>506</v>
      </c>
      <c r="I21" s="8" t="s">
        <v>48</v>
      </c>
      <c r="J21" s="9">
        <v>24.063400000000001</v>
      </c>
      <c r="K21" s="9">
        <v>37.6798</v>
      </c>
      <c r="L21" s="9">
        <v>505440.93134000001</v>
      </c>
      <c r="M21" s="9">
        <v>4170002.9348499998</v>
      </c>
      <c r="N21" s="10">
        <v>44704</v>
      </c>
      <c r="O21" s="11">
        <v>44733</v>
      </c>
      <c r="P21" s="11">
        <v>44761</v>
      </c>
      <c r="Q21" s="11">
        <v>44789</v>
      </c>
      <c r="R21" s="11">
        <v>44816</v>
      </c>
      <c r="S21" s="11">
        <v>44844</v>
      </c>
      <c r="T21" s="12">
        <f t="shared" si="0"/>
        <v>29</v>
      </c>
      <c r="U21" s="13">
        <f t="shared" si="1"/>
        <v>28</v>
      </c>
      <c r="V21" s="13">
        <f t="shared" si="2"/>
        <v>28</v>
      </c>
      <c r="W21" s="13">
        <f t="shared" si="3"/>
        <v>27</v>
      </c>
      <c r="X21" s="13">
        <f t="shared" si="4"/>
        <v>28</v>
      </c>
    </row>
    <row r="22" spans="1:241" s="2" customFormat="1" ht="18" customHeight="1">
      <c r="A22" s="6" t="s">
        <v>390</v>
      </c>
      <c r="B22" s="7" t="s">
        <v>11</v>
      </c>
      <c r="C22" s="7" t="s">
        <v>12</v>
      </c>
      <c r="D22" s="7" t="s">
        <v>34</v>
      </c>
      <c r="E22" s="7" t="s">
        <v>35</v>
      </c>
      <c r="F22" s="7" t="s">
        <v>41</v>
      </c>
      <c r="G22" s="7" t="s">
        <v>507</v>
      </c>
      <c r="H22" s="7" t="s">
        <v>508</v>
      </c>
      <c r="I22" s="8" t="s">
        <v>19</v>
      </c>
      <c r="J22" s="9">
        <v>24.080300000000001</v>
      </c>
      <c r="K22" s="9">
        <v>37.7896</v>
      </c>
      <c r="L22" s="9">
        <v>506920.69349999999</v>
      </c>
      <c r="M22" s="9">
        <v>4182186.12641</v>
      </c>
      <c r="N22" s="10">
        <v>44704</v>
      </c>
      <c r="O22" s="11">
        <v>44733</v>
      </c>
      <c r="P22" s="11">
        <v>44761</v>
      </c>
      <c r="Q22" s="11">
        <v>44789</v>
      </c>
      <c r="R22" s="11">
        <v>44816</v>
      </c>
      <c r="S22" s="11">
        <v>44844</v>
      </c>
      <c r="T22" s="12">
        <f t="shared" si="0"/>
        <v>29</v>
      </c>
      <c r="U22" s="13">
        <f t="shared" si="1"/>
        <v>28</v>
      </c>
      <c r="V22" s="13">
        <f t="shared" si="2"/>
        <v>28</v>
      </c>
      <c r="W22" s="13">
        <f t="shared" si="3"/>
        <v>27</v>
      </c>
      <c r="X22" s="13">
        <f t="shared" si="4"/>
        <v>28</v>
      </c>
    </row>
    <row r="23" spans="1:241" s="2" customFormat="1" ht="18" customHeight="1">
      <c r="A23" s="6" t="s">
        <v>391</v>
      </c>
      <c r="B23" s="7" t="s">
        <v>11</v>
      </c>
      <c r="C23" s="7" t="s">
        <v>12</v>
      </c>
      <c r="D23" s="7" t="s">
        <v>34</v>
      </c>
      <c r="E23" s="7" t="s">
        <v>35</v>
      </c>
      <c r="F23" s="7" t="s">
        <v>40</v>
      </c>
      <c r="G23" s="7" t="s">
        <v>509</v>
      </c>
      <c r="H23" s="7" t="s">
        <v>510</v>
      </c>
      <c r="I23" s="8" t="s">
        <v>19</v>
      </c>
      <c r="J23" s="9">
        <v>24.082599999999999</v>
      </c>
      <c r="K23" s="9">
        <v>37.792099999999998</v>
      </c>
      <c r="L23" s="9">
        <v>507122.95893000002</v>
      </c>
      <c r="M23" s="9">
        <v>4182463.67454</v>
      </c>
      <c r="N23" s="10">
        <v>44704</v>
      </c>
      <c r="O23" s="11">
        <v>44733</v>
      </c>
      <c r="P23" s="11">
        <v>44761</v>
      </c>
      <c r="Q23" s="11">
        <v>44789</v>
      </c>
      <c r="R23" s="11">
        <v>44816</v>
      </c>
      <c r="S23" s="11">
        <v>44844</v>
      </c>
      <c r="T23" s="12">
        <f t="shared" si="0"/>
        <v>29</v>
      </c>
      <c r="U23" s="13">
        <f t="shared" si="1"/>
        <v>28</v>
      </c>
      <c r="V23" s="13">
        <f t="shared" si="2"/>
        <v>28</v>
      </c>
      <c r="W23" s="13">
        <f t="shared" si="3"/>
        <v>27</v>
      </c>
      <c r="X23" s="13">
        <f t="shared" si="4"/>
        <v>28</v>
      </c>
    </row>
    <row r="24" spans="1:241" s="2" customFormat="1" ht="18" customHeight="1">
      <c r="A24" s="6" t="s">
        <v>392</v>
      </c>
      <c r="B24" s="7" t="s">
        <v>11</v>
      </c>
      <c r="C24" s="7" t="s">
        <v>12</v>
      </c>
      <c r="D24" s="7" t="s">
        <v>34</v>
      </c>
      <c r="E24" s="7" t="s">
        <v>35</v>
      </c>
      <c r="F24" s="7" t="s">
        <v>37</v>
      </c>
      <c r="G24" s="7" t="s">
        <v>511</v>
      </c>
      <c r="H24" s="7" t="s">
        <v>512</v>
      </c>
      <c r="I24" s="8" t="s">
        <v>19</v>
      </c>
      <c r="J24" s="9">
        <v>24.052399999999999</v>
      </c>
      <c r="K24" s="9">
        <v>37.816899999999997</v>
      </c>
      <c r="L24" s="9">
        <v>504462.45600000001</v>
      </c>
      <c r="M24" s="9">
        <v>4185213.2886199998</v>
      </c>
      <c r="N24" s="10">
        <v>44704</v>
      </c>
      <c r="O24" s="11">
        <v>44733</v>
      </c>
      <c r="P24" s="11">
        <v>44761</v>
      </c>
      <c r="Q24" s="11">
        <v>44789</v>
      </c>
      <c r="R24" s="11">
        <v>44816</v>
      </c>
      <c r="S24" s="11">
        <v>44844</v>
      </c>
      <c r="T24" s="12">
        <f t="shared" si="0"/>
        <v>29</v>
      </c>
      <c r="U24" s="13">
        <f t="shared" si="1"/>
        <v>28</v>
      </c>
      <c r="V24" s="13">
        <f t="shared" si="2"/>
        <v>28</v>
      </c>
      <c r="W24" s="13">
        <f t="shared" si="3"/>
        <v>27</v>
      </c>
      <c r="X24" s="13">
        <f t="shared" si="4"/>
        <v>28</v>
      </c>
    </row>
    <row r="25" spans="1:241" s="2" customFormat="1" ht="18" customHeight="1">
      <c r="A25" s="6" t="s">
        <v>393</v>
      </c>
      <c r="B25" s="7" t="s">
        <v>11</v>
      </c>
      <c r="C25" s="7" t="s">
        <v>12</v>
      </c>
      <c r="D25" s="7" t="s">
        <v>34</v>
      </c>
      <c r="E25" s="7" t="s">
        <v>35</v>
      </c>
      <c r="F25" s="7" t="s">
        <v>36</v>
      </c>
      <c r="G25" s="7" t="s">
        <v>513</v>
      </c>
      <c r="H25" s="7" t="s">
        <v>514</v>
      </c>
      <c r="I25" s="8" t="s">
        <v>19</v>
      </c>
      <c r="J25" s="9">
        <v>24.0459</v>
      </c>
      <c r="K25" s="9">
        <v>37.822099999999999</v>
      </c>
      <c r="L25" s="9">
        <v>503890.07117000001</v>
      </c>
      <c r="M25" s="9">
        <v>4185789.9236499998</v>
      </c>
      <c r="N25" s="10">
        <v>44704</v>
      </c>
      <c r="O25" s="11">
        <v>44733</v>
      </c>
      <c r="P25" s="11">
        <v>44761</v>
      </c>
      <c r="Q25" s="11">
        <v>44789</v>
      </c>
      <c r="R25" s="11">
        <v>44816</v>
      </c>
      <c r="S25" s="11">
        <v>44844</v>
      </c>
      <c r="T25" s="12">
        <f t="shared" si="0"/>
        <v>29</v>
      </c>
      <c r="U25" s="13">
        <f t="shared" si="1"/>
        <v>28</v>
      </c>
      <c r="V25" s="13">
        <f t="shared" si="2"/>
        <v>28</v>
      </c>
      <c r="W25" s="13">
        <f t="shared" si="3"/>
        <v>27</v>
      </c>
      <c r="X25" s="13">
        <f t="shared" si="4"/>
        <v>28</v>
      </c>
    </row>
    <row r="26" spans="1:241" s="2" customFormat="1" ht="18" customHeight="1">
      <c r="A26" s="6" t="s">
        <v>394</v>
      </c>
      <c r="B26" s="7" t="s">
        <v>11</v>
      </c>
      <c r="C26" s="7" t="s">
        <v>12</v>
      </c>
      <c r="D26" s="7" t="s">
        <v>34</v>
      </c>
      <c r="E26" s="7" t="s">
        <v>35</v>
      </c>
      <c r="F26" s="7" t="s">
        <v>38</v>
      </c>
      <c r="G26" s="7" t="s">
        <v>515</v>
      </c>
      <c r="H26" s="7" t="s">
        <v>516</v>
      </c>
      <c r="I26" s="8" t="s">
        <v>39</v>
      </c>
      <c r="J26" s="9">
        <v>24.05</v>
      </c>
      <c r="K26" s="9">
        <v>37.834099999999999</v>
      </c>
      <c r="L26" s="9">
        <v>504250.19731999998</v>
      </c>
      <c r="M26" s="9">
        <v>4187121.5013799998</v>
      </c>
      <c r="N26" s="10">
        <v>44704</v>
      </c>
      <c r="O26" s="11">
        <v>44733</v>
      </c>
      <c r="P26" s="11">
        <v>44761</v>
      </c>
      <c r="Q26" s="11">
        <v>44789</v>
      </c>
      <c r="R26" s="11">
        <v>44816</v>
      </c>
      <c r="S26" s="11">
        <v>44844</v>
      </c>
      <c r="T26" s="12">
        <f t="shared" si="0"/>
        <v>29</v>
      </c>
      <c r="U26" s="13">
        <f t="shared" si="1"/>
        <v>28</v>
      </c>
      <c r="V26" s="13">
        <f t="shared" si="2"/>
        <v>28</v>
      </c>
      <c r="W26" s="13">
        <f t="shared" si="3"/>
        <v>27</v>
      </c>
      <c r="X26" s="13">
        <f t="shared" si="4"/>
        <v>28</v>
      </c>
    </row>
    <row r="27" spans="1:241" s="2" customFormat="1" ht="18" customHeight="1">
      <c r="A27" s="6" t="s">
        <v>395</v>
      </c>
      <c r="B27" s="7" t="s">
        <v>11</v>
      </c>
      <c r="C27" s="7" t="s">
        <v>12</v>
      </c>
      <c r="D27" s="7" t="s">
        <v>68</v>
      </c>
      <c r="E27" s="7" t="s">
        <v>69</v>
      </c>
      <c r="F27" s="7" t="s">
        <v>73</v>
      </c>
      <c r="G27" s="7" t="s">
        <v>517</v>
      </c>
      <c r="H27" s="7" t="s">
        <v>518</v>
      </c>
      <c r="I27" s="8" t="s">
        <v>19</v>
      </c>
      <c r="J27" s="9">
        <v>24.039899999999999</v>
      </c>
      <c r="K27" s="9">
        <v>37.866</v>
      </c>
      <c r="L27" s="9">
        <v>503359.93371000001</v>
      </c>
      <c r="M27" s="9">
        <v>4190660.3721400001</v>
      </c>
      <c r="N27" s="10">
        <v>44704</v>
      </c>
      <c r="O27" s="11">
        <v>44733</v>
      </c>
      <c r="P27" s="11">
        <v>44761</v>
      </c>
      <c r="Q27" s="11">
        <v>44789</v>
      </c>
      <c r="R27" s="11">
        <v>44816</v>
      </c>
      <c r="S27" s="11">
        <v>44844</v>
      </c>
      <c r="T27" s="12">
        <f t="shared" si="0"/>
        <v>29</v>
      </c>
      <c r="U27" s="13">
        <f t="shared" si="1"/>
        <v>28</v>
      </c>
      <c r="V27" s="13">
        <f t="shared" si="2"/>
        <v>28</v>
      </c>
      <c r="W27" s="13">
        <f t="shared" si="3"/>
        <v>27</v>
      </c>
      <c r="X27" s="13">
        <f t="shared" si="4"/>
        <v>28</v>
      </c>
    </row>
    <row r="28" spans="1:241" s="2" customFormat="1" ht="18" customHeight="1">
      <c r="A28" s="6" t="s">
        <v>396</v>
      </c>
      <c r="B28" s="7" t="s">
        <v>11</v>
      </c>
      <c r="C28" s="7" t="s">
        <v>12</v>
      </c>
      <c r="D28" s="7" t="s">
        <v>68</v>
      </c>
      <c r="E28" s="7" t="s">
        <v>69</v>
      </c>
      <c r="F28" s="7" t="s">
        <v>70</v>
      </c>
      <c r="G28" s="7" t="s">
        <v>519</v>
      </c>
      <c r="H28" s="7" t="s">
        <v>520</v>
      </c>
      <c r="I28" s="8" t="s">
        <v>71</v>
      </c>
      <c r="J28" s="9">
        <v>24.019200000000001</v>
      </c>
      <c r="K28" s="9">
        <v>37.873899999999999</v>
      </c>
      <c r="L28" s="9">
        <v>501539.03777</v>
      </c>
      <c r="M28" s="9">
        <v>4191536.3021</v>
      </c>
      <c r="N28" s="10">
        <v>44704</v>
      </c>
      <c r="O28" s="11">
        <v>44733</v>
      </c>
      <c r="P28" s="11">
        <v>44761</v>
      </c>
      <c r="Q28" s="11">
        <v>44789</v>
      </c>
      <c r="R28" s="11">
        <v>44816</v>
      </c>
      <c r="S28" s="11">
        <v>44844</v>
      </c>
      <c r="T28" s="12">
        <f t="shared" si="0"/>
        <v>29</v>
      </c>
      <c r="U28" s="13">
        <f t="shared" si="1"/>
        <v>28</v>
      </c>
      <c r="V28" s="13">
        <f t="shared" si="2"/>
        <v>28</v>
      </c>
      <c r="W28" s="13">
        <f t="shared" si="3"/>
        <v>27</v>
      </c>
      <c r="X28" s="13">
        <f t="shared" si="4"/>
        <v>28</v>
      </c>
    </row>
    <row r="29" spans="1:241" s="2" customFormat="1" ht="18" customHeight="1">
      <c r="A29" s="6" t="s">
        <v>397</v>
      </c>
      <c r="B29" s="7" t="s">
        <v>11</v>
      </c>
      <c r="C29" s="7" t="s">
        <v>12</v>
      </c>
      <c r="D29" s="7" t="s">
        <v>68</v>
      </c>
      <c r="E29" s="7" t="s">
        <v>69</v>
      </c>
      <c r="F29" s="7" t="s">
        <v>75</v>
      </c>
      <c r="G29" s="7" t="s">
        <v>521</v>
      </c>
      <c r="H29" s="7" t="s">
        <v>522</v>
      </c>
      <c r="I29" s="8" t="s">
        <v>26</v>
      </c>
      <c r="J29" s="9">
        <v>24.014299999999999</v>
      </c>
      <c r="K29" s="9">
        <v>37.882300000000001</v>
      </c>
      <c r="L29" s="9">
        <v>501107.95033000002</v>
      </c>
      <c r="M29" s="9">
        <v>4192468.20744</v>
      </c>
      <c r="N29" s="10">
        <v>44704</v>
      </c>
      <c r="O29" s="11">
        <v>44733</v>
      </c>
      <c r="P29" s="11">
        <v>44761</v>
      </c>
      <c r="Q29" s="11">
        <v>44789</v>
      </c>
      <c r="R29" s="11">
        <v>44816</v>
      </c>
      <c r="S29" s="11">
        <v>44844</v>
      </c>
      <c r="T29" s="12">
        <f t="shared" si="0"/>
        <v>29</v>
      </c>
      <c r="U29" s="13">
        <f t="shared" si="1"/>
        <v>28</v>
      </c>
      <c r="V29" s="13">
        <f t="shared" si="2"/>
        <v>28</v>
      </c>
      <c r="W29" s="13">
        <f t="shared" si="3"/>
        <v>27</v>
      </c>
      <c r="X29" s="13">
        <f t="shared" si="4"/>
        <v>28</v>
      </c>
    </row>
    <row r="30" spans="1:241" s="2" customFormat="1" ht="18" customHeight="1">
      <c r="A30" s="6" t="s">
        <v>398</v>
      </c>
      <c r="B30" s="7" t="s">
        <v>11</v>
      </c>
      <c r="C30" s="7" t="s">
        <v>12</v>
      </c>
      <c r="D30" s="7" t="s">
        <v>68</v>
      </c>
      <c r="E30" s="7" t="s">
        <v>69</v>
      </c>
      <c r="F30" s="7" t="s">
        <v>76</v>
      </c>
      <c r="G30" s="7" t="s">
        <v>523</v>
      </c>
      <c r="H30" s="7" t="s">
        <v>524</v>
      </c>
      <c r="I30" s="8" t="s">
        <v>77</v>
      </c>
      <c r="J30" s="9">
        <v>24.01191</v>
      </c>
      <c r="K30" s="9">
        <v>37.893380000000001</v>
      </c>
      <c r="L30" s="9">
        <v>500897.83650999999</v>
      </c>
      <c r="M30" s="9">
        <v>4193697.9717999999</v>
      </c>
      <c r="N30" s="10">
        <v>44704</v>
      </c>
      <c r="O30" s="11">
        <v>44733</v>
      </c>
      <c r="P30" s="11">
        <v>44761</v>
      </c>
      <c r="Q30" s="11">
        <v>44789</v>
      </c>
      <c r="R30" s="11">
        <v>44816</v>
      </c>
      <c r="S30" s="11">
        <v>44844</v>
      </c>
      <c r="T30" s="12">
        <f t="shared" si="0"/>
        <v>29</v>
      </c>
      <c r="U30" s="13">
        <f t="shared" si="1"/>
        <v>28</v>
      </c>
      <c r="V30" s="13">
        <f t="shared" si="2"/>
        <v>28</v>
      </c>
      <c r="W30" s="13">
        <f t="shared" si="3"/>
        <v>27</v>
      </c>
      <c r="X30" s="13">
        <f t="shared" si="4"/>
        <v>28</v>
      </c>
    </row>
    <row r="31" spans="1:241" s="2" customFormat="1" ht="18" customHeight="1">
      <c r="A31" s="6" t="s">
        <v>399</v>
      </c>
      <c r="B31" s="7" t="s">
        <v>11</v>
      </c>
      <c r="C31" s="7" t="s">
        <v>12</v>
      </c>
      <c r="D31" s="7" t="s">
        <v>68</v>
      </c>
      <c r="E31" s="7" t="s">
        <v>69</v>
      </c>
      <c r="F31" s="7" t="s">
        <v>78</v>
      </c>
      <c r="G31" s="7" t="s">
        <v>525</v>
      </c>
      <c r="H31" s="7" t="s">
        <v>526</v>
      </c>
      <c r="I31" s="8" t="s">
        <v>19</v>
      </c>
      <c r="J31" s="9">
        <v>24.024699999999999</v>
      </c>
      <c r="K31" s="9">
        <v>37.891500000000001</v>
      </c>
      <c r="L31" s="9">
        <v>502022.23424999998</v>
      </c>
      <c r="M31" s="9">
        <v>4193489.1430500001</v>
      </c>
      <c r="N31" s="10">
        <v>44704</v>
      </c>
      <c r="O31" s="11">
        <v>44733</v>
      </c>
      <c r="P31" s="11">
        <v>44761</v>
      </c>
      <c r="Q31" s="11">
        <v>44789</v>
      </c>
      <c r="R31" s="11">
        <v>44816</v>
      </c>
      <c r="S31" s="11">
        <v>44844</v>
      </c>
      <c r="T31" s="12">
        <f t="shared" si="0"/>
        <v>29</v>
      </c>
      <c r="U31" s="13">
        <f t="shared" si="1"/>
        <v>28</v>
      </c>
      <c r="V31" s="13">
        <f t="shared" si="2"/>
        <v>28</v>
      </c>
      <c r="W31" s="13">
        <f t="shared" si="3"/>
        <v>27</v>
      </c>
      <c r="X31" s="13">
        <f t="shared" si="4"/>
        <v>28</v>
      </c>
    </row>
    <row r="32" spans="1:241" s="2" customFormat="1" ht="18" customHeight="1">
      <c r="A32" s="6" t="s">
        <v>400</v>
      </c>
      <c r="B32" s="7" t="s">
        <v>11</v>
      </c>
      <c r="C32" s="7" t="s">
        <v>12</v>
      </c>
      <c r="D32" s="7" t="s">
        <v>68</v>
      </c>
      <c r="E32" s="7" t="s">
        <v>69</v>
      </c>
      <c r="F32" s="7" t="s">
        <v>285</v>
      </c>
      <c r="G32" s="18" t="s">
        <v>527</v>
      </c>
      <c r="H32" s="18" t="s">
        <v>528</v>
      </c>
      <c r="I32" s="8" t="s">
        <v>19</v>
      </c>
      <c r="J32" s="9">
        <v>24.033049999999999</v>
      </c>
      <c r="K32" s="9">
        <v>37.8934</v>
      </c>
      <c r="L32" s="9">
        <v>502746.3</v>
      </c>
      <c r="M32" s="9">
        <v>4193673</v>
      </c>
      <c r="N32" s="10">
        <v>44704</v>
      </c>
      <c r="O32" s="11">
        <v>44733</v>
      </c>
      <c r="P32" s="11">
        <v>44761</v>
      </c>
      <c r="Q32" s="11">
        <v>44789</v>
      </c>
      <c r="R32" s="11">
        <v>44816</v>
      </c>
      <c r="S32" s="11">
        <v>44844</v>
      </c>
      <c r="T32" s="12">
        <f t="shared" si="0"/>
        <v>29</v>
      </c>
      <c r="U32" s="13">
        <f t="shared" si="1"/>
        <v>28</v>
      </c>
      <c r="V32" s="13">
        <f t="shared" si="2"/>
        <v>28</v>
      </c>
      <c r="W32" s="13">
        <f t="shared" si="3"/>
        <v>27</v>
      </c>
      <c r="X32" s="13">
        <f t="shared" si="4"/>
        <v>28</v>
      </c>
    </row>
    <row r="33" spans="1:24" s="2" customFormat="1" ht="18" customHeight="1">
      <c r="A33" s="6" t="s">
        <v>401</v>
      </c>
      <c r="B33" s="7" t="s">
        <v>11</v>
      </c>
      <c r="C33" s="7" t="s">
        <v>12</v>
      </c>
      <c r="D33" s="7" t="s">
        <v>68</v>
      </c>
      <c r="E33" s="7" t="s">
        <v>69</v>
      </c>
      <c r="F33" s="7" t="s">
        <v>72</v>
      </c>
      <c r="G33" s="7" t="s">
        <v>529</v>
      </c>
      <c r="H33" s="7" t="s">
        <v>530</v>
      </c>
      <c r="I33" s="8" t="s">
        <v>19</v>
      </c>
      <c r="J33" s="9">
        <v>24.036269999999998</v>
      </c>
      <c r="K33" s="9">
        <v>37.915590000000002</v>
      </c>
      <c r="L33" s="9">
        <v>503038.60115</v>
      </c>
      <c r="M33" s="9">
        <v>4196162.6983399997</v>
      </c>
      <c r="N33" s="10">
        <v>44704</v>
      </c>
      <c r="O33" s="11">
        <v>44733</v>
      </c>
      <c r="P33" s="11">
        <v>44761</v>
      </c>
      <c r="Q33" s="11">
        <v>44789</v>
      </c>
      <c r="R33" s="11">
        <v>44816</v>
      </c>
      <c r="S33" s="11">
        <v>44844</v>
      </c>
      <c r="T33" s="12">
        <f t="shared" si="0"/>
        <v>29</v>
      </c>
      <c r="U33" s="13">
        <f t="shared" si="1"/>
        <v>28</v>
      </c>
      <c r="V33" s="13">
        <f t="shared" si="2"/>
        <v>28</v>
      </c>
      <c r="W33" s="13">
        <f t="shared" si="3"/>
        <v>27</v>
      </c>
      <c r="X33" s="13">
        <f t="shared" si="4"/>
        <v>28</v>
      </c>
    </row>
    <row r="34" spans="1:24" s="2" customFormat="1" ht="18" customHeight="1">
      <c r="A34" s="6" t="s">
        <v>402</v>
      </c>
      <c r="B34" s="7" t="s">
        <v>11</v>
      </c>
      <c r="C34" s="7" t="s">
        <v>12</v>
      </c>
      <c r="D34" s="7" t="s">
        <v>68</v>
      </c>
      <c r="E34" s="7" t="s">
        <v>69</v>
      </c>
      <c r="F34" s="7" t="s">
        <v>284</v>
      </c>
      <c r="G34" s="18" t="s">
        <v>531</v>
      </c>
      <c r="H34" s="18" t="s">
        <v>532</v>
      </c>
      <c r="I34" s="8" t="s">
        <v>19</v>
      </c>
      <c r="J34" s="19">
        <v>24.013929999999998</v>
      </c>
      <c r="K34" s="9">
        <v>37.92183</v>
      </c>
      <c r="L34" s="9">
        <v>501075.8</v>
      </c>
      <c r="M34" s="9">
        <v>4196854</v>
      </c>
      <c r="N34" s="10">
        <v>44704</v>
      </c>
      <c r="O34" s="11">
        <v>44733</v>
      </c>
      <c r="P34" s="11">
        <v>44761</v>
      </c>
      <c r="Q34" s="11">
        <v>44789</v>
      </c>
      <c r="R34" s="11">
        <v>44816</v>
      </c>
      <c r="S34" s="11">
        <v>44844</v>
      </c>
      <c r="T34" s="12">
        <f t="shared" si="0"/>
        <v>29</v>
      </c>
      <c r="U34" s="13">
        <f t="shared" si="1"/>
        <v>28</v>
      </c>
      <c r="V34" s="13">
        <f t="shared" si="2"/>
        <v>28</v>
      </c>
      <c r="W34" s="13">
        <f t="shared" si="3"/>
        <v>27</v>
      </c>
      <c r="X34" s="13">
        <f t="shared" si="4"/>
        <v>28</v>
      </c>
    </row>
    <row r="35" spans="1:24" s="2" customFormat="1" ht="18" customHeight="1">
      <c r="A35" s="6" t="s">
        <v>403</v>
      </c>
      <c r="B35" s="7" t="s">
        <v>11</v>
      </c>
      <c r="C35" s="7" t="s">
        <v>12</v>
      </c>
      <c r="D35" s="7" t="s">
        <v>68</v>
      </c>
      <c r="E35" s="7" t="s">
        <v>69</v>
      </c>
      <c r="F35" s="7" t="s">
        <v>74</v>
      </c>
      <c r="G35" s="7" t="s">
        <v>533</v>
      </c>
      <c r="H35" s="7" t="s">
        <v>534</v>
      </c>
      <c r="I35" s="8" t="s">
        <v>19</v>
      </c>
      <c r="J35" s="9">
        <v>24.008400000000002</v>
      </c>
      <c r="K35" s="9">
        <v>37.928699999999999</v>
      </c>
      <c r="L35" s="9">
        <v>500588.65305000002</v>
      </c>
      <c r="M35" s="9">
        <v>4197616.2632799996</v>
      </c>
      <c r="N35" s="10">
        <v>44704</v>
      </c>
      <c r="O35" s="11">
        <v>44733</v>
      </c>
      <c r="P35" s="11">
        <v>44761</v>
      </c>
      <c r="Q35" s="11">
        <v>44789</v>
      </c>
      <c r="R35" s="11">
        <v>44816</v>
      </c>
      <c r="S35" s="11">
        <v>44844</v>
      </c>
      <c r="T35" s="12">
        <f t="shared" si="0"/>
        <v>29</v>
      </c>
      <c r="U35" s="13">
        <f t="shared" si="1"/>
        <v>28</v>
      </c>
      <c r="V35" s="13">
        <f t="shared" si="2"/>
        <v>28</v>
      </c>
      <c r="W35" s="13">
        <f t="shared" si="3"/>
        <v>27</v>
      </c>
      <c r="X35" s="13">
        <f t="shared" si="4"/>
        <v>28</v>
      </c>
    </row>
    <row r="36" spans="1:24" s="2" customFormat="1" ht="18" customHeight="1">
      <c r="A36" s="6" t="s">
        <v>404</v>
      </c>
      <c r="B36" s="7" t="s">
        <v>11</v>
      </c>
      <c r="C36" s="7" t="s">
        <v>12</v>
      </c>
      <c r="D36" s="7" t="s">
        <v>112</v>
      </c>
      <c r="E36" s="7" t="s">
        <v>297</v>
      </c>
      <c r="F36" s="7" t="s">
        <v>286</v>
      </c>
      <c r="G36" s="18" t="s">
        <v>535</v>
      </c>
      <c r="H36" s="18" t="s">
        <v>536</v>
      </c>
      <c r="I36" s="8" t="s">
        <v>19</v>
      </c>
      <c r="J36" s="9">
        <v>24.013110000000001</v>
      </c>
      <c r="K36" s="9">
        <v>37.936920000000001</v>
      </c>
      <c r="L36" s="9">
        <v>501003.2</v>
      </c>
      <c r="M36" s="9">
        <v>4198529.38</v>
      </c>
      <c r="N36" s="10">
        <v>44704</v>
      </c>
      <c r="O36" s="11">
        <v>44733</v>
      </c>
      <c r="P36" s="11">
        <v>44761</v>
      </c>
      <c r="Q36" s="11">
        <v>44789</v>
      </c>
      <c r="R36" s="11">
        <v>44816</v>
      </c>
      <c r="S36" s="11">
        <v>44844</v>
      </c>
      <c r="T36" s="12">
        <f t="shared" si="0"/>
        <v>29</v>
      </c>
      <c r="U36" s="13">
        <f t="shared" si="1"/>
        <v>28</v>
      </c>
      <c r="V36" s="13">
        <f t="shared" si="2"/>
        <v>28</v>
      </c>
      <c r="W36" s="13">
        <f t="shared" si="3"/>
        <v>27</v>
      </c>
      <c r="X36" s="13">
        <f t="shared" si="4"/>
        <v>28</v>
      </c>
    </row>
    <row r="37" spans="1:24" s="2" customFormat="1" ht="18" customHeight="1">
      <c r="A37" s="6" t="s">
        <v>405</v>
      </c>
      <c r="B37" s="7" t="s">
        <v>11</v>
      </c>
      <c r="C37" s="7" t="s">
        <v>12</v>
      </c>
      <c r="D37" s="7" t="s">
        <v>112</v>
      </c>
      <c r="E37" s="7" t="s">
        <v>113</v>
      </c>
      <c r="F37" s="7" t="s">
        <v>117</v>
      </c>
      <c r="G37" s="7" t="s">
        <v>537</v>
      </c>
      <c r="H37" s="7" t="s">
        <v>538</v>
      </c>
      <c r="I37" s="8" t="s">
        <v>118</v>
      </c>
      <c r="J37" s="9">
        <v>24.008199999999999</v>
      </c>
      <c r="K37" s="9">
        <v>37.970100000000002</v>
      </c>
      <c r="L37" s="9">
        <v>500570.67223999999</v>
      </c>
      <c r="M37" s="9">
        <v>4202209.6609800002</v>
      </c>
      <c r="N37" s="10">
        <v>44704</v>
      </c>
      <c r="O37" s="11">
        <v>44733</v>
      </c>
      <c r="P37" s="11">
        <v>44761</v>
      </c>
      <c r="Q37" s="11">
        <v>44789</v>
      </c>
      <c r="R37" s="11">
        <v>44816</v>
      </c>
      <c r="S37" s="11">
        <v>44844</v>
      </c>
      <c r="T37" s="12">
        <f t="shared" si="0"/>
        <v>29</v>
      </c>
      <c r="U37" s="13">
        <f t="shared" si="1"/>
        <v>28</v>
      </c>
      <c r="V37" s="13">
        <f t="shared" si="2"/>
        <v>28</v>
      </c>
      <c r="W37" s="13">
        <f t="shared" si="3"/>
        <v>27</v>
      </c>
      <c r="X37" s="13">
        <f t="shared" si="4"/>
        <v>28</v>
      </c>
    </row>
    <row r="38" spans="1:24" s="2" customFormat="1" ht="18" customHeight="1">
      <c r="A38" s="6" t="s">
        <v>406</v>
      </c>
      <c r="B38" s="7" t="s">
        <v>11</v>
      </c>
      <c r="C38" s="7" t="s">
        <v>12</v>
      </c>
      <c r="D38" s="7" t="s">
        <v>112</v>
      </c>
      <c r="E38" s="7" t="s">
        <v>113</v>
      </c>
      <c r="F38" s="7" t="s">
        <v>114</v>
      </c>
      <c r="G38" s="7" t="s">
        <v>539</v>
      </c>
      <c r="H38" s="7" t="s">
        <v>540</v>
      </c>
      <c r="I38" s="8" t="s">
        <v>19</v>
      </c>
      <c r="J38" s="9">
        <v>24.011199999999999</v>
      </c>
      <c r="K38" s="9">
        <v>37.982799999999997</v>
      </c>
      <c r="L38" s="9">
        <v>500834.00294999999</v>
      </c>
      <c r="M38" s="9">
        <v>4203618.7812000001</v>
      </c>
      <c r="N38" s="10">
        <v>44704</v>
      </c>
      <c r="O38" s="11">
        <v>44733</v>
      </c>
      <c r="P38" s="11">
        <v>44761</v>
      </c>
      <c r="Q38" s="11">
        <v>44789</v>
      </c>
      <c r="R38" s="11">
        <v>44816</v>
      </c>
      <c r="S38" s="11">
        <v>44844</v>
      </c>
      <c r="T38" s="12">
        <f t="shared" ref="T38:T59" si="10">O38-N38</f>
        <v>29</v>
      </c>
      <c r="U38" s="13">
        <f t="shared" ref="U38:U59" si="11">P38-O38</f>
        <v>28</v>
      </c>
      <c r="V38" s="13">
        <f t="shared" ref="V38:V59" si="12">Q38-P38</f>
        <v>28</v>
      </c>
      <c r="W38" s="13">
        <f t="shared" ref="W38:W59" si="13">R38-Q38</f>
        <v>27</v>
      </c>
      <c r="X38" s="13">
        <f t="shared" ref="X38:X59" si="14">S38-R38</f>
        <v>28</v>
      </c>
    </row>
    <row r="39" spans="1:24" s="2" customFormat="1" ht="18" customHeight="1">
      <c r="A39" s="6" t="s">
        <v>407</v>
      </c>
      <c r="B39" s="7" t="s">
        <v>11</v>
      </c>
      <c r="C39" s="7" t="s">
        <v>12</v>
      </c>
      <c r="D39" s="7" t="s">
        <v>112</v>
      </c>
      <c r="E39" s="7" t="s">
        <v>113</v>
      </c>
      <c r="F39" s="7" t="s">
        <v>115</v>
      </c>
      <c r="G39" s="7" t="s">
        <v>541</v>
      </c>
      <c r="H39" s="7" t="s">
        <v>542</v>
      </c>
      <c r="I39" s="8" t="s">
        <v>116</v>
      </c>
      <c r="J39" s="9">
        <v>24.020900000000001</v>
      </c>
      <c r="K39" s="9">
        <v>37.9895</v>
      </c>
      <c r="L39" s="9">
        <v>501685.67327000003</v>
      </c>
      <c r="M39" s="9">
        <v>4204362.3089399999</v>
      </c>
      <c r="N39" s="10">
        <v>44704</v>
      </c>
      <c r="O39" s="11">
        <v>44733</v>
      </c>
      <c r="P39" s="11">
        <v>44761</v>
      </c>
      <c r="Q39" s="11">
        <v>44789</v>
      </c>
      <c r="R39" s="11">
        <v>44816</v>
      </c>
      <c r="S39" s="11">
        <v>44844</v>
      </c>
      <c r="T39" s="12">
        <f t="shared" si="10"/>
        <v>29</v>
      </c>
      <c r="U39" s="13">
        <f t="shared" si="11"/>
        <v>28</v>
      </c>
      <c r="V39" s="13">
        <f t="shared" si="12"/>
        <v>28</v>
      </c>
      <c r="W39" s="13">
        <f t="shared" si="13"/>
        <v>27</v>
      </c>
      <c r="X39" s="13">
        <f t="shared" si="14"/>
        <v>28</v>
      </c>
    </row>
    <row r="40" spans="1:24" s="2" customFormat="1" ht="18" customHeight="1">
      <c r="A40" s="6" t="s">
        <v>408</v>
      </c>
      <c r="B40" s="7" t="s">
        <v>11</v>
      </c>
      <c r="C40" s="7" t="s">
        <v>12</v>
      </c>
      <c r="D40" s="7" t="s">
        <v>79</v>
      </c>
      <c r="E40" s="7" t="s">
        <v>80</v>
      </c>
      <c r="F40" s="7" t="s">
        <v>473</v>
      </c>
      <c r="G40" s="7" t="s">
        <v>543</v>
      </c>
      <c r="H40" s="7" t="s">
        <v>544</v>
      </c>
      <c r="I40" s="8" t="s">
        <v>302</v>
      </c>
      <c r="J40" s="9">
        <v>24.021356000000001</v>
      </c>
      <c r="K40" s="9">
        <v>38.009484</v>
      </c>
      <c r="L40" s="9">
        <v>501726</v>
      </c>
      <c r="M40" s="9">
        <v>4206580</v>
      </c>
      <c r="N40" s="10">
        <v>44704</v>
      </c>
      <c r="O40" s="11">
        <v>44733</v>
      </c>
      <c r="P40" s="11">
        <v>44761</v>
      </c>
      <c r="Q40" s="11">
        <v>44789</v>
      </c>
      <c r="R40" s="11">
        <v>44816</v>
      </c>
      <c r="S40" s="11">
        <v>44844</v>
      </c>
      <c r="T40" s="12">
        <f t="shared" si="10"/>
        <v>29</v>
      </c>
      <c r="U40" s="13">
        <f t="shared" si="11"/>
        <v>28</v>
      </c>
      <c r="V40" s="13">
        <f t="shared" si="12"/>
        <v>28</v>
      </c>
      <c r="W40" s="13">
        <f t="shared" si="13"/>
        <v>27</v>
      </c>
      <c r="X40" s="13">
        <f t="shared" si="14"/>
        <v>28</v>
      </c>
    </row>
    <row r="41" spans="1:24" s="2" customFormat="1" ht="18" customHeight="1">
      <c r="A41" s="6" t="s">
        <v>409</v>
      </c>
      <c r="B41" s="7" t="s">
        <v>11</v>
      </c>
      <c r="C41" s="7" t="s">
        <v>12</v>
      </c>
      <c r="D41" s="7" t="s">
        <v>79</v>
      </c>
      <c r="E41" s="7" t="s">
        <v>80</v>
      </c>
      <c r="F41" s="7" t="s">
        <v>82</v>
      </c>
      <c r="G41" s="7" t="s">
        <v>545</v>
      </c>
      <c r="H41" s="7" t="s">
        <v>546</v>
      </c>
      <c r="I41" s="8" t="s">
        <v>19</v>
      </c>
      <c r="J41" s="9">
        <v>24.012599999999999</v>
      </c>
      <c r="K41" s="9">
        <v>38.018700000000003</v>
      </c>
      <c r="L41" s="9">
        <v>500956.40924000001</v>
      </c>
      <c r="M41" s="9">
        <v>4207601.9970100001</v>
      </c>
      <c r="N41" s="10">
        <v>44704</v>
      </c>
      <c r="O41" s="11">
        <v>44733</v>
      </c>
      <c r="P41" s="11">
        <v>44761</v>
      </c>
      <c r="Q41" s="11">
        <v>44789</v>
      </c>
      <c r="R41" s="11">
        <v>44816</v>
      </c>
      <c r="S41" s="11">
        <v>44844</v>
      </c>
      <c r="T41" s="12">
        <f t="shared" si="10"/>
        <v>29</v>
      </c>
      <c r="U41" s="13">
        <f t="shared" si="11"/>
        <v>28</v>
      </c>
      <c r="V41" s="13">
        <f t="shared" si="12"/>
        <v>28</v>
      </c>
      <c r="W41" s="13">
        <f t="shared" si="13"/>
        <v>27</v>
      </c>
      <c r="X41" s="13">
        <f t="shared" si="14"/>
        <v>28</v>
      </c>
    </row>
    <row r="42" spans="1:24" s="2" customFormat="1" ht="18" customHeight="1">
      <c r="A42" s="6" t="s">
        <v>410</v>
      </c>
      <c r="B42" s="7" t="s">
        <v>11</v>
      </c>
      <c r="C42" s="7" t="s">
        <v>12</v>
      </c>
      <c r="D42" s="7" t="s">
        <v>79</v>
      </c>
      <c r="E42" s="7" t="s">
        <v>80</v>
      </c>
      <c r="F42" s="7" t="s">
        <v>81</v>
      </c>
      <c r="G42" s="7" t="s">
        <v>547</v>
      </c>
      <c r="H42" s="7" t="s">
        <v>548</v>
      </c>
      <c r="I42" s="8" t="s">
        <v>67</v>
      </c>
      <c r="J42" s="9">
        <v>24.000499999999999</v>
      </c>
      <c r="K42" s="9">
        <v>38.032800000000002</v>
      </c>
      <c r="L42" s="9">
        <v>499894.31764999998</v>
      </c>
      <c r="M42" s="9">
        <v>4209166.3612799998</v>
      </c>
      <c r="N42" s="10">
        <v>44704</v>
      </c>
      <c r="O42" s="11">
        <v>44733</v>
      </c>
      <c r="P42" s="11">
        <v>44761</v>
      </c>
      <c r="Q42" s="11">
        <v>44789</v>
      </c>
      <c r="R42" s="11">
        <v>44816</v>
      </c>
      <c r="S42" s="11">
        <v>44844</v>
      </c>
      <c r="T42" s="12">
        <f t="shared" si="10"/>
        <v>29</v>
      </c>
      <c r="U42" s="13">
        <f t="shared" si="11"/>
        <v>28</v>
      </c>
      <c r="V42" s="13">
        <f t="shared" si="12"/>
        <v>28</v>
      </c>
      <c r="W42" s="13">
        <f t="shared" si="13"/>
        <v>27</v>
      </c>
      <c r="X42" s="13">
        <f t="shared" si="14"/>
        <v>28</v>
      </c>
    </row>
    <row r="43" spans="1:24" s="2" customFormat="1" ht="18" customHeight="1">
      <c r="A43" s="6" t="s">
        <v>411</v>
      </c>
      <c r="B43" s="7" t="s">
        <v>11</v>
      </c>
      <c r="C43" s="7" t="s">
        <v>12</v>
      </c>
      <c r="D43" s="7" t="s">
        <v>50</v>
      </c>
      <c r="E43" s="7" t="s">
        <v>58</v>
      </c>
      <c r="F43" s="7" t="s">
        <v>65</v>
      </c>
      <c r="G43" s="7" t="s">
        <v>549</v>
      </c>
      <c r="H43" s="7" t="s">
        <v>550</v>
      </c>
      <c r="I43" s="8" t="s">
        <v>19</v>
      </c>
      <c r="J43" s="9">
        <v>23.998329999999999</v>
      </c>
      <c r="K43" s="9">
        <v>38.047190000000001</v>
      </c>
      <c r="L43" s="9">
        <v>499703.79389999999</v>
      </c>
      <c r="M43" s="9">
        <v>4210763.5196099998</v>
      </c>
      <c r="N43" s="10">
        <v>44704</v>
      </c>
      <c r="O43" s="11">
        <v>44733</v>
      </c>
      <c r="P43" s="11">
        <v>44761</v>
      </c>
      <c r="Q43" s="11">
        <v>44789</v>
      </c>
      <c r="R43" s="11">
        <v>44816</v>
      </c>
      <c r="S43" s="11">
        <v>44844</v>
      </c>
      <c r="T43" s="12">
        <f t="shared" si="10"/>
        <v>29</v>
      </c>
      <c r="U43" s="13">
        <f t="shared" si="11"/>
        <v>28</v>
      </c>
      <c r="V43" s="13">
        <f t="shared" si="12"/>
        <v>28</v>
      </c>
      <c r="W43" s="13">
        <f t="shared" si="13"/>
        <v>27</v>
      </c>
      <c r="X43" s="13">
        <f t="shared" si="14"/>
        <v>28</v>
      </c>
    </row>
    <row r="44" spans="1:24" s="2" customFormat="1" ht="18" customHeight="1">
      <c r="A44" s="6" t="s">
        <v>412</v>
      </c>
      <c r="B44" s="7" t="s">
        <v>11</v>
      </c>
      <c r="C44" s="7" t="s">
        <v>12</v>
      </c>
      <c r="D44" s="7" t="s">
        <v>50</v>
      </c>
      <c r="E44" s="7" t="s">
        <v>58</v>
      </c>
      <c r="F44" s="7" t="s">
        <v>59</v>
      </c>
      <c r="G44" s="7" t="s">
        <v>551</v>
      </c>
      <c r="H44" s="7" t="s">
        <v>552</v>
      </c>
      <c r="I44" s="8" t="s">
        <v>60</v>
      </c>
      <c r="J44" s="9">
        <v>23.998200000000001</v>
      </c>
      <c r="K44" s="9">
        <v>38.06</v>
      </c>
      <c r="L44" s="9">
        <v>499692.53116999997</v>
      </c>
      <c r="M44" s="9">
        <v>4212184.2983299997</v>
      </c>
      <c r="N44" s="10">
        <v>44704</v>
      </c>
      <c r="O44" s="11">
        <v>44733</v>
      </c>
      <c r="P44" s="11">
        <v>44761</v>
      </c>
      <c r="Q44" s="11">
        <v>44789</v>
      </c>
      <c r="R44" s="11">
        <v>44816</v>
      </c>
      <c r="S44" s="11">
        <v>44844</v>
      </c>
      <c r="T44" s="12">
        <f t="shared" si="10"/>
        <v>29</v>
      </c>
      <c r="U44" s="13">
        <f t="shared" si="11"/>
        <v>28</v>
      </c>
      <c r="V44" s="13">
        <f t="shared" si="12"/>
        <v>28</v>
      </c>
      <c r="W44" s="13">
        <f t="shared" si="13"/>
        <v>27</v>
      </c>
      <c r="X44" s="13">
        <f t="shared" si="14"/>
        <v>28</v>
      </c>
    </row>
    <row r="45" spans="1:24" s="2" customFormat="1" ht="18" customHeight="1">
      <c r="A45" s="6" t="s">
        <v>413</v>
      </c>
      <c r="B45" s="7" t="s">
        <v>11</v>
      </c>
      <c r="C45" s="7" t="s">
        <v>12</v>
      </c>
      <c r="D45" s="7" t="s">
        <v>50</v>
      </c>
      <c r="E45" s="7" t="s">
        <v>58</v>
      </c>
      <c r="F45" s="7" t="s">
        <v>61</v>
      </c>
      <c r="G45" s="7" t="s">
        <v>553</v>
      </c>
      <c r="H45" s="7" t="s">
        <v>554</v>
      </c>
      <c r="I45" s="8" t="s">
        <v>19</v>
      </c>
      <c r="J45" s="9">
        <v>23.997540000000001</v>
      </c>
      <c r="K45" s="9">
        <v>38.06926</v>
      </c>
      <c r="L45" s="9">
        <v>499635.05901000003</v>
      </c>
      <c r="M45" s="9">
        <v>4213212.1076999996</v>
      </c>
      <c r="N45" s="10">
        <v>44704</v>
      </c>
      <c r="O45" s="11">
        <v>44733</v>
      </c>
      <c r="P45" s="11">
        <v>44761</v>
      </c>
      <c r="Q45" s="11">
        <v>44789</v>
      </c>
      <c r="R45" s="11">
        <v>44816</v>
      </c>
      <c r="S45" s="11">
        <v>44844</v>
      </c>
      <c r="T45" s="12">
        <f t="shared" si="10"/>
        <v>29</v>
      </c>
      <c r="U45" s="13">
        <f t="shared" si="11"/>
        <v>28</v>
      </c>
      <c r="V45" s="13">
        <f t="shared" si="12"/>
        <v>28</v>
      </c>
      <c r="W45" s="13">
        <f t="shared" si="13"/>
        <v>27</v>
      </c>
      <c r="X45" s="13">
        <f t="shared" si="14"/>
        <v>28</v>
      </c>
    </row>
    <row r="46" spans="1:24" ht="18" customHeight="1">
      <c r="A46" s="6" t="s">
        <v>414</v>
      </c>
      <c r="B46" s="7" t="s">
        <v>11</v>
      </c>
      <c r="C46" s="7" t="s">
        <v>12</v>
      </c>
      <c r="D46" s="7" t="s">
        <v>50</v>
      </c>
      <c r="E46" s="7" t="s">
        <v>58</v>
      </c>
      <c r="F46" s="7" t="s">
        <v>62</v>
      </c>
      <c r="G46" s="7" t="s">
        <v>555</v>
      </c>
      <c r="H46" s="7" t="s">
        <v>556</v>
      </c>
      <c r="I46" s="8" t="s">
        <v>63</v>
      </c>
      <c r="J46" s="9">
        <v>23.9954</v>
      </c>
      <c r="K46" s="9">
        <v>38.072299999999998</v>
      </c>
      <c r="L46" s="9">
        <v>499446.96539000003</v>
      </c>
      <c r="M46" s="9">
        <v>4213549.0396499997</v>
      </c>
      <c r="N46" s="10">
        <v>44704</v>
      </c>
      <c r="O46" s="11">
        <v>44733</v>
      </c>
      <c r="P46" s="11">
        <v>44761</v>
      </c>
      <c r="Q46" s="11">
        <v>44789</v>
      </c>
      <c r="R46" s="11">
        <v>44816</v>
      </c>
      <c r="S46" s="11">
        <v>44844</v>
      </c>
      <c r="T46" s="12">
        <f t="shared" si="10"/>
        <v>29</v>
      </c>
      <c r="U46" s="13">
        <f t="shared" si="11"/>
        <v>28</v>
      </c>
      <c r="V46" s="13">
        <f t="shared" si="12"/>
        <v>28</v>
      </c>
      <c r="W46" s="13">
        <f t="shared" si="13"/>
        <v>27</v>
      </c>
      <c r="X46" s="13">
        <f t="shared" si="14"/>
        <v>28</v>
      </c>
    </row>
    <row r="47" spans="1:24" ht="18" customHeight="1">
      <c r="A47" s="6" t="s">
        <v>415</v>
      </c>
      <c r="B47" s="7" t="s">
        <v>11</v>
      </c>
      <c r="C47" s="7" t="s">
        <v>12</v>
      </c>
      <c r="D47" s="7" t="s">
        <v>50</v>
      </c>
      <c r="E47" s="7" t="s">
        <v>58</v>
      </c>
      <c r="F47" s="7" t="s">
        <v>66</v>
      </c>
      <c r="G47" s="7" t="s">
        <v>557</v>
      </c>
      <c r="H47" s="7" t="s">
        <v>558</v>
      </c>
      <c r="I47" s="8" t="s">
        <v>67</v>
      </c>
      <c r="J47" s="9">
        <v>23.985099999999999</v>
      </c>
      <c r="K47" s="9">
        <v>38.085599999999999</v>
      </c>
      <c r="L47" s="9">
        <v>498543.77356</v>
      </c>
      <c r="M47" s="9">
        <v>4215024.8244599998</v>
      </c>
      <c r="N47" s="10">
        <v>44704</v>
      </c>
      <c r="O47" s="11">
        <v>44733</v>
      </c>
      <c r="P47" s="11">
        <v>44761</v>
      </c>
      <c r="Q47" s="11">
        <v>44789</v>
      </c>
      <c r="R47" s="11">
        <v>44816</v>
      </c>
      <c r="S47" s="11">
        <v>44844</v>
      </c>
      <c r="T47" s="12">
        <f t="shared" si="10"/>
        <v>29</v>
      </c>
      <c r="U47" s="13">
        <f t="shared" si="11"/>
        <v>28</v>
      </c>
      <c r="V47" s="13">
        <f t="shared" si="12"/>
        <v>28</v>
      </c>
      <c r="W47" s="13">
        <f t="shared" si="13"/>
        <v>27</v>
      </c>
      <c r="X47" s="13">
        <f t="shared" si="14"/>
        <v>28</v>
      </c>
    </row>
    <row r="48" spans="1:24" ht="18" customHeight="1">
      <c r="A48" s="6" t="s">
        <v>416</v>
      </c>
      <c r="B48" s="7" t="s">
        <v>11</v>
      </c>
      <c r="C48" s="7" t="s">
        <v>12</v>
      </c>
      <c r="D48" s="7" t="s">
        <v>50</v>
      </c>
      <c r="E48" s="7" t="s">
        <v>58</v>
      </c>
      <c r="F48" s="7" t="s">
        <v>64</v>
      </c>
      <c r="G48" s="7" t="s">
        <v>559</v>
      </c>
      <c r="H48" s="7" t="s">
        <v>560</v>
      </c>
      <c r="I48" s="8" t="s">
        <v>19</v>
      </c>
      <c r="J48" s="9">
        <v>23.98114</v>
      </c>
      <c r="K48" s="9">
        <v>38.0974</v>
      </c>
      <c r="L48" s="9">
        <v>498196.93485000002</v>
      </c>
      <c r="M48" s="9">
        <v>4216334.4263199996</v>
      </c>
      <c r="N48" s="10">
        <v>44704</v>
      </c>
      <c r="O48" s="11">
        <v>44733</v>
      </c>
      <c r="P48" s="11">
        <v>44761</v>
      </c>
      <c r="Q48" s="11">
        <v>44789</v>
      </c>
      <c r="R48" s="11">
        <v>44816</v>
      </c>
      <c r="S48" s="11">
        <v>44844</v>
      </c>
      <c r="T48" s="12">
        <f t="shared" si="10"/>
        <v>29</v>
      </c>
      <c r="U48" s="13">
        <f t="shared" si="11"/>
        <v>28</v>
      </c>
      <c r="V48" s="13">
        <f t="shared" si="12"/>
        <v>28</v>
      </c>
      <c r="W48" s="13">
        <f t="shared" si="13"/>
        <v>27</v>
      </c>
      <c r="X48" s="13">
        <f t="shared" si="14"/>
        <v>28</v>
      </c>
    </row>
    <row r="49" spans="1:24" ht="18" customHeight="1">
      <c r="A49" s="6" t="s">
        <v>417</v>
      </c>
      <c r="B49" s="7" t="s">
        <v>11</v>
      </c>
      <c r="C49" s="7" t="s">
        <v>12</v>
      </c>
      <c r="D49" s="7" t="s">
        <v>50</v>
      </c>
      <c r="E49" s="7" t="s">
        <v>51</v>
      </c>
      <c r="F49" s="7" t="s">
        <v>54</v>
      </c>
      <c r="G49" s="7" t="s">
        <v>561</v>
      </c>
      <c r="H49" s="7" t="s">
        <v>562</v>
      </c>
      <c r="I49" s="8" t="s">
        <v>55</v>
      </c>
      <c r="J49" s="9">
        <v>23.980599999999999</v>
      </c>
      <c r="K49" s="9">
        <v>38.104300000000002</v>
      </c>
      <c r="L49" s="9">
        <v>498149.57666999998</v>
      </c>
      <c r="M49" s="9">
        <v>4217099.7453600001</v>
      </c>
      <c r="N49" s="10">
        <v>44704</v>
      </c>
      <c r="O49" s="11">
        <v>44733</v>
      </c>
      <c r="P49" s="11">
        <v>44761</v>
      </c>
      <c r="Q49" s="11">
        <v>44789</v>
      </c>
      <c r="R49" s="11">
        <v>44816</v>
      </c>
      <c r="S49" s="11">
        <v>44844</v>
      </c>
      <c r="T49" s="12">
        <f t="shared" si="10"/>
        <v>29</v>
      </c>
      <c r="U49" s="13">
        <f t="shared" si="11"/>
        <v>28</v>
      </c>
      <c r="V49" s="13">
        <f t="shared" si="12"/>
        <v>28</v>
      </c>
      <c r="W49" s="13">
        <f t="shared" si="13"/>
        <v>27</v>
      </c>
      <c r="X49" s="13">
        <f t="shared" si="14"/>
        <v>28</v>
      </c>
    </row>
    <row r="50" spans="1:24" ht="18" customHeight="1">
      <c r="A50" s="6" t="s">
        <v>418</v>
      </c>
      <c r="B50" s="7" t="s">
        <v>11</v>
      </c>
      <c r="C50" s="7" t="s">
        <v>12</v>
      </c>
      <c r="D50" s="7" t="s">
        <v>50</v>
      </c>
      <c r="E50" s="7" t="s">
        <v>51</v>
      </c>
      <c r="F50" s="7" t="s">
        <v>56</v>
      </c>
      <c r="G50" s="7" t="s">
        <v>563</v>
      </c>
      <c r="H50" s="7" t="s">
        <v>564</v>
      </c>
      <c r="I50" s="8" t="s">
        <v>57</v>
      </c>
      <c r="J50" s="9">
        <v>24.0152</v>
      </c>
      <c r="K50" s="9">
        <v>38.134300000000003</v>
      </c>
      <c r="L50" s="9">
        <v>501182.52704000002</v>
      </c>
      <c r="M50" s="9">
        <v>4220428.3238399997</v>
      </c>
      <c r="N50" s="10">
        <v>44704</v>
      </c>
      <c r="O50" s="11">
        <v>44733</v>
      </c>
      <c r="P50" s="11">
        <v>44761</v>
      </c>
      <c r="Q50" s="11">
        <v>44789</v>
      </c>
      <c r="R50" s="11">
        <v>44816</v>
      </c>
      <c r="S50" s="11">
        <v>44844</v>
      </c>
      <c r="T50" s="12">
        <f t="shared" si="10"/>
        <v>29</v>
      </c>
      <c r="U50" s="13">
        <f t="shared" si="11"/>
        <v>28</v>
      </c>
      <c r="V50" s="13">
        <f t="shared" si="12"/>
        <v>28</v>
      </c>
      <c r="W50" s="13">
        <f t="shared" si="13"/>
        <v>27</v>
      </c>
      <c r="X50" s="13">
        <f t="shared" si="14"/>
        <v>28</v>
      </c>
    </row>
    <row r="51" spans="1:24" ht="18" customHeight="1">
      <c r="A51" s="6" t="s">
        <v>419</v>
      </c>
      <c r="B51" s="7" t="s">
        <v>11</v>
      </c>
      <c r="C51" s="7" t="s">
        <v>12</v>
      </c>
      <c r="D51" s="7" t="s">
        <v>50</v>
      </c>
      <c r="E51" s="7" t="s">
        <v>51</v>
      </c>
      <c r="F51" s="7" t="s">
        <v>52</v>
      </c>
      <c r="G51" s="7" t="s">
        <v>565</v>
      </c>
      <c r="H51" s="7" t="s">
        <v>566</v>
      </c>
      <c r="I51" s="8" t="s">
        <v>53</v>
      </c>
      <c r="J51" s="9">
        <v>24.06109</v>
      </c>
      <c r="K51" s="9">
        <v>38.151589999999999</v>
      </c>
      <c r="L51" s="9">
        <v>505203.07396000001</v>
      </c>
      <c r="M51" s="9">
        <v>4222348.5587099995</v>
      </c>
      <c r="N51" s="10">
        <v>44704</v>
      </c>
      <c r="O51" s="11">
        <v>44733</v>
      </c>
      <c r="P51" s="11">
        <v>44761</v>
      </c>
      <c r="Q51" s="11">
        <v>44789</v>
      </c>
      <c r="R51" s="11">
        <v>44816</v>
      </c>
      <c r="S51" s="11">
        <v>44844</v>
      </c>
      <c r="T51" s="12">
        <f t="shared" si="10"/>
        <v>29</v>
      </c>
      <c r="U51" s="13">
        <f t="shared" si="11"/>
        <v>28</v>
      </c>
      <c r="V51" s="13">
        <f t="shared" si="12"/>
        <v>28</v>
      </c>
      <c r="W51" s="13">
        <f t="shared" si="13"/>
        <v>27</v>
      </c>
      <c r="X51" s="13">
        <f t="shared" si="14"/>
        <v>28</v>
      </c>
    </row>
    <row r="52" spans="1:24" ht="18" customHeight="1">
      <c r="A52" s="6" t="s">
        <v>420</v>
      </c>
      <c r="B52" s="7" t="s">
        <v>11</v>
      </c>
      <c r="C52" s="7" t="s">
        <v>12</v>
      </c>
      <c r="D52" s="7" t="s">
        <v>119</v>
      </c>
      <c r="E52" s="7" t="s">
        <v>120</v>
      </c>
      <c r="F52" s="7" t="s">
        <v>121</v>
      </c>
      <c r="G52" s="7" t="s">
        <v>567</v>
      </c>
      <c r="H52" s="7" t="s">
        <v>568</v>
      </c>
      <c r="I52" s="8" t="s">
        <v>19</v>
      </c>
      <c r="J52" s="9">
        <v>23.92389</v>
      </c>
      <c r="K52" s="9">
        <v>38.293559999999999</v>
      </c>
      <c r="L52" s="9">
        <v>493194.50235000002</v>
      </c>
      <c r="M52" s="9">
        <v>4238102.1277200002</v>
      </c>
      <c r="N52" s="10">
        <v>44704</v>
      </c>
      <c r="O52" s="11">
        <v>44733</v>
      </c>
      <c r="P52" s="11">
        <v>44761</v>
      </c>
      <c r="Q52" s="11">
        <v>44789</v>
      </c>
      <c r="R52" s="11">
        <v>44816</v>
      </c>
      <c r="S52" s="11">
        <v>44844</v>
      </c>
      <c r="T52" s="12">
        <f t="shared" si="10"/>
        <v>29</v>
      </c>
      <c r="U52" s="18">
        <f t="shared" si="11"/>
        <v>28</v>
      </c>
      <c r="V52" s="18">
        <f t="shared" si="12"/>
        <v>28</v>
      </c>
      <c r="W52" s="18">
        <f t="shared" si="13"/>
        <v>27</v>
      </c>
      <c r="X52" s="18">
        <f t="shared" si="14"/>
        <v>28</v>
      </c>
    </row>
    <row r="53" spans="1:24" ht="18" customHeight="1">
      <c r="A53" s="6" t="s">
        <v>421</v>
      </c>
      <c r="B53" s="7" t="s">
        <v>11</v>
      </c>
      <c r="C53" s="7" t="s">
        <v>12</v>
      </c>
      <c r="D53" s="7" t="s">
        <v>119</v>
      </c>
      <c r="E53" s="7" t="s">
        <v>120</v>
      </c>
      <c r="F53" s="7" t="s">
        <v>122</v>
      </c>
      <c r="G53" s="7" t="s">
        <v>569</v>
      </c>
      <c r="H53" s="7" t="s">
        <v>570</v>
      </c>
      <c r="I53" s="8" t="s">
        <v>19</v>
      </c>
      <c r="J53" s="9">
        <v>23.901399999999999</v>
      </c>
      <c r="K53" s="9">
        <v>38.297400000000003</v>
      </c>
      <c r="L53" s="9">
        <v>491228.65253000002</v>
      </c>
      <c r="M53" s="9">
        <v>4238529.8564400002</v>
      </c>
      <c r="N53" s="10">
        <v>44704</v>
      </c>
      <c r="O53" s="11">
        <v>44733</v>
      </c>
      <c r="P53" s="11">
        <v>44761</v>
      </c>
      <c r="Q53" s="11">
        <v>44789</v>
      </c>
      <c r="R53" s="11">
        <v>44816</v>
      </c>
      <c r="S53" s="11">
        <v>44844</v>
      </c>
      <c r="T53" s="12">
        <f t="shared" si="10"/>
        <v>29</v>
      </c>
      <c r="U53" s="18">
        <f t="shared" si="11"/>
        <v>28</v>
      </c>
      <c r="V53" s="18">
        <f t="shared" si="12"/>
        <v>28</v>
      </c>
      <c r="W53" s="18">
        <f t="shared" si="13"/>
        <v>27</v>
      </c>
      <c r="X53" s="18">
        <f t="shared" si="14"/>
        <v>28</v>
      </c>
    </row>
    <row r="54" spans="1:24" ht="18" customHeight="1">
      <c r="A54" s="6" t="s">
        <v>422</v>
      </c>
      <c r="B54" s="7" t="s">
        <v>11</v>
      </c>
      <c r="C54" s="7" t="s">
        <v>12</v>
      </c>
      <c r="D54" s="7" t="s">
        <v>119</v>
      </c>
      <c r="E54" s="7" t="s">
        <v>123</v>
      </c>
      <c r="F54" s="7" t="s">
        <v>124</v>
      </c>
      <c r="G54" s="7" t="s">
        <v>571</v>
      </c>
      <c r="H54" s="7" t="s">
        <v>572</v>
      </c>
      <c r="I54" s="8" t="s">
        <v>19</v>
      </c>
      <c r="J54" s="9">
        <v>23.820139999999999</v>
      </c>
      <c r="K54" s="9">
        <v>38.320309999999999</v>
      </c>
      <c r="L54" s="9">
        <v>484127.76007999998</v>
      </c>
      <c r="M54" s="9">
        <v>4241082.3868199997</v>
      </c>
      <c r="N54" s="10">
        <v>44704</v>
      </c>
      <c r="O54" s="11">
        <v>44733</v>
      </c>
      <c r="P54" s="11">
        <v>44761</v>
      </c>
      <c r="Q54" s="11">
        <v>44789</v>
      </c>
      <c r="R54" s="11">
        <v>44816</v>
      </c>
      <c r="S54" s="11">
        <v>44844</v>
      </c>
      <c r="T54" s="12">
        <f t="shared" si="10"/>
        <v>29</v>
      </c>
      <c r="U54" s="18">
        <f t="shared" si="11"/>
        <v>28</v>
      </c>
      <c r="V54" s="18">
        <f t="shared" si="12"/>
        <v>28</v>
      </c>
      <c r="W54" s="18">
        <f t="shared" si="13"/>
        <v>27</v>
      </c>
      <c r="X54" s="18">
        <f t="shared" si="14"/>
        <v>28</v>
      </c>
    </row>
    <row r="55" spans="1:24" ht="18" customHeight="1">
      <c r="A55" s="6" t="s">
        <v>423</v>
      </c>
      <c r="B55" s="7" t="s">
        <v>11</v>
      </c>
      <c r="C55" s="7" t="s">
        <v>12</v>
      </c>
      <c r="D55" s="7" t="s">
        <v>119</v>
      </c>
      <c r="E55" s="7" t="s">
        <v>125</v>
      </c>
      <c r="F55" s="7" t="s">
        <v>127</v>
      </c>
      <c r="G55" s="7" t="s">
        <v>573</v>
      </c>
      <c r="H55" s="7" t="s">
        <v>574</v>
      </c>
      <c r="I55" s="8" t="s">
        <v>19</v>
      </c>
      <c r="J55" s="9">
        <v>23.78464</v>
      </c>
      <c r="K55" s="9">
        <v>38.322310000000002</v>
      </c>
      <c r="L55" s="9">
        <v>481025.42274000001</v>
      </c>
      <c r="M55" s="9">
        <v>4241311.52733</v>
      </c>
      <c r="N55" s="10">
        <v>44704</v>
      </c>
      <c r="O55" s="11">
        <v>44733</v>
      </c>
      <c r="P55" s="11">
        <v>44761</v>
      </c>
      <c r="Q55" s="11">
        <v>44789</v>
      </c>
      <c r="R55" s="11">
        <v>44816</v>
      </c>
      <c r="S55" s="11">
        <v>44844</v>
      </c>
      <c r="T55" s="12">
        <f t="shared" si="10"/>
        <v>29</v>
      </c>
      <c r="U55" s="18">
        <f t="shared" si="11"/>
        <v>28</v>
      </c>
      <c r="V55" s="18">
        <f t="shared" si="12"/>
        <v>28</v>
      </c>
      <c r="W55" s="18">
        <f t="shared" si="13"/>
        <v>27</v>
      </c>
      <c r="X55" s="18">
        <f t="shared" si="14"/>
        <v>28</v>
      </c>
    </row>
    <row r="56" spans="1:24" ht="18" customHeight="1">
      <c r="A56" s="6" t="s">
        <v>424</v>
      </c>
      <c r="B56" s="7" t="s">
        <v>11</v>
      </c>
      <c r="C56" s="7" t="s">
        <v>12</v>
      </c>
      <c r="D56" s="7" t="s">
        <v>119</v>
      </c>
      <c r="E56" s="7" t="s">
        <v>296</v>
      </c>
      <c r="F56" s="7" t="s">
        <v>287</v>
      </c>
      <c r="G56" s="18" t="s">
        <v>575</v>
      </c>
      <c r="H56" s="18" t="s">
        <v>576</v>
      </c>
      <c r="I56" s="8" t="s">
        <v>19</v>
      </c>
      <c r="J56" s="9">
        <v>23.751609999999999</v>
      </c>
      <c r="K56" s="9">
        <v>38.335850000000001</v>
      </c>
      <c r="L56" s="9">
        <v>478139.93599999999</v>
      </c>
      <c r="M56" s="9">
        <v>4242820.517</v>
      </c>
      <c r="N56" s="10">
        <v>44704</v>
      </c>
      <c r="O56" s="11">
        <v>44733</v>
      </c>
      <c r="P56" s="11">
        <v>44761</v>
      </c>
      <c r="Q56" s="11">
        <v>44789</v>
      </c>
      <c r="R56" s="11">
        <v>44816</v>
      </c>
      <c r="S56" s="11">
        <v>44844</v>
      </c>
      <c r="T56" s="12">
        <f t="shared" si="10"/>
        <v>29</v>
      </c>
      <c r="U56" s="18">
        <f t="shared" si="11"/>
        <v>28</v>
      </c>
      <c r="V56" s="18">
        <f t="shared" si="12"/>
        <v>28</v>
      </c>
      <c r="W56" s="18">
        <f t="shared" si="13"/>
        <v>27</v>
      </c>
      <c r="X56" s="18">
        <f t="shared" si="14"/>
        <v>28</v>
      </c>
    </row>
    <row r="57" spans="1:24" ht="18" customHeight="1">
      <c r="A57" s="6" t="s">
        <v>425</v>
      </c>
      <c r="B57" s="7" t="s">
        <v>11</v>
      </c>
      <c r="C57" s="7" t="s">
        <v>12</v>
      </c>
      <c r="D57" s="7" t="s">
        <v>119</v>
      </c>
      <c r="E57" s="7" t="s">
        <v>125</v>
      </c>
      <c r="F57" s="7" t="s">
        <v>129</v>
      </c>
      <c r="G57" s="7" t="s">
        <v>577</v>
      </c>
      <c r="H57" s="7" t="s">
        <v>578</v>
      </c>
      <c r="I57" s="8" t="s">
        <v>130</v>
      </c>
      <c r="J57" s="9">
        <v>23.732600000000001</v>
      </c>
      <c r="K57" s="9">
        <v>38.333599999999997</v>
      </c>
      <c r="L57" s="9">
        <v>476480.03986999998</v>
      </c>
      <c r="M57" s="9">
        <v>4242575.7847300004</v>
      </c>
      <c r="N57" s="10">
        <v>44704</v>
      </c>
      <c r="O57" s="11">
        <v>44733</v>
      </c>
      <c r="P57" s="11">
        <v>44761</v>
      </c>
      <c r="Q57" s="11">
        <v>44789</v>
      </c>
      <c r="R57" s="11">
        <v>44816</v>
      </c>
      <c r="S57" s="11">
        <v>44844</v>
      </c>
      <c r="T57" s="12">
        <f t="shared" si="10"/>
        <v>29</v>
      </c>
      <c r="U57" s="18">
        <f t="shared" si="11"/>
        <v>28</v>
      </c>
      <c r="V57" s="18">
        <f t="shared" si="12"/>
        <v>28</v>
      </c>
      <c r="W57" s="18">
        <f t="shared" si="13"/>
        <v>27</v>
      </c>
      <c r="X57" s="18">
        <f t="shared" si="14"/>
        <v>28</v>
      </c>
    </row>
    <row r="58" spans="1:24" ht="18" customHeight="1">
      <c r="A58" s="6" t="s">
        <v>426</v>
      </c>
      <c r="B58" s="7" t="s">
        <v>11</v>
      </c>
      <c r="C58" s="7" t="s">
        <v>12</v>
      </c>
      <c r="D58" s="7" t="s">
        <v>119</v>
      </c>
      <c r="E58" s="7" t="s">
        <v>125</v>
      </c>
      <c r="F58" s="7" t="s">
        <v>126</v>
      </c>
      <c r="G58" s="7" t="s">
        <v>579</v>
      </c>
      <c r="H58" s="7" t="s">
        <v>580</v>
      </c>
      <c r="I58" s="8" t="s">
        <v>19</v>
      </c>
      <c r="J58" s="9">
        <v>23.728899999999999</v>
      </c>
      <c r="K58" s="9">
        <v>38.340499999999999</v>
      </c>
      <c r="L58" s="9">
        <v>476158.91125</v>
      </c>
      <c r="M58" s="9">
        <v>4243342.3466499997</v>
      </c>
      <c r="N58" s="10">
        <v>44704</v>
      </c>
      <c r="O58" s="11">
        <v>44733</v>
      </c>
      <c r="P58" s="11">
        <v>44761</v>
      </c>
      <c r="Q58" s="11">
        <v>44789</v>
      </c>
      <c r="R58" s="11">
        <v>44816</v>
      </c>
      <c r="S58" s="11">
        <v>44844</v>
      </c>
      <c r="T58" s="12">
        <f t="shared" si="10"/>
        <v>29</v>
      </c>
      <c r="U58" s="18">
        <f t="shared" si="11"/>
        <v>28</v>
      </c>
      <c r="V58" s="18">
        <f t="shared" si="12"/>
        <v>28</v>
      </c>
      <c r="W58" s="18">
        <f t="shared" si="13"/>
        <v>27</v>
      </c>
      <c r="X58" s="18">
        <f t="shared" si="14"/>
        <v>28</v>
      </c>
    </row>
    <row r="59" spans="1:24" ht="18" customHeight="1">
      <c r="A59" s="6" t="s">
        <v>427</v>
      </c>
      <c r="B59" s="7" t="s">
        <v>11</v>
      </c>
      <c r="C59" s="7" t="s">
        <v>12</v>
      </c>
      <c r="D59" s="7" t="s">
        <v>119</v>
      </c>
      <c r="E59" s="7" t="s">
        <v>125</v>
      </c>
      <c r="F59" s="7" t="s">
        <v>128</v>
      </c>
      <c r="G59" s="7" t="s">
        <v>581</v>
      </c>
      <c r="H59" s="7" t="s">
        <v>582</v>
      </c>
      <c r="I59" s="8" t="s">
        <v>19</v>
      </c>
      <c r="J59" s="9">
        <v>23.7197</v>
      </c>
      <c r="K59" s="9">
        <v>38.3369</v>
      </c>
      <c r="L59" s="9">
        <v>475353.70630999998</v>
      </c>
      <c r="M59" s="9">
        <v>4242945.29263</v>
      </c>
      <c r="N59" s="10">
        <v>44704</v>
      </c>
      <c r="O59" s="11">
        <v>44733</v>
      </c>
      <c r="P59" s="11">
        <v>44761</v>
      </c>
      <c r="Q59" s="11">
        <v>44789</v>
      </c>
      <c r="R59" s="11">
        <v>44816</v>
      </c>
      <c r="S59" s="11">
        <v>44844</v>
      </c>
      <c r="T59" s="12">
        <f t="shared" si="10"/>
        <v>29</v>
      </c>
      <c r="U59" s="18">
        <f t="shared" si="11"/>
        <v>28</v>
      </c>
      <c r="V59" s="18">
        <f t="shared" si="12"/>
        <v>28</v>
      </c>
      <c r="W59" s="18">
        <f t="shared" si="13"/>
        <v>27</v>
      </c>
      <c r="X59" s="18">
        <f t="shared" si="14"/>
        <v>28</v>
      </c>
    </row>
    <row r="60" spans="1:24" s="2" customFormat="1" ht="18" customHeight="1">
      <c r="A60" s="6" t="s">
        <v>428</v>
      </c>
      <c r="B60" s="7" t="s">
        <v>11</v>
      </c>
      <c r="C60" s="7" t="s">
        <v>12</v>
      </c>
      <c r="D60" s="7" t="s">
        <v>83</v>
      </c>
      <c r="E60" s="7" t="s">
        <v>93</v>
      </c>
      <c r="F60" s="7" t="s">
        <v>97</v>
      </c>
      <c r="G60" s="7" t="s">
        <v>583</v>
      </c>
      <c r="H60" s="7" t="s">
        <v>584</v>
      </c>
      <c r="I60" s="8" t="s">
        <v>98</v>
      </c>
      <c r="J60" s="9">
        <v>23.896799999999999</v>
      </c>
      <c r="K60" s="9">
        <v>37.777799999999999</v>
      </c>
      <c r="L60" s="9">
        <v>490762.43883</v>
      </c>
      <c r="M60" s="9">
        <v>4180878.9116699998</v>
      </c>
      <c r="N60" s="10">
        <v>44705</v>
      </c>
      <c r="O60" s="11">
        <v>44734</v>
      </c>
      <c r="P60" s="11">
        <v>44762</v>
      </c>
      <c r="Q60" s="11">
        <v>44790</v>
      </c>
      <c r="R60" s="11">
        <v>44817</v>
      </c>
      <c r="S60" s="11">
        <v>44845</v>
      </c>
      <c r="T60" s="12">
        <f t="shared" ref="T60:T91" si="15">O60-N60</f>
        <v>29</v>
      </c>
      <c r="U60" s="13">
        <f t="shared" ref="U60:U91" si="16">P60-O60</f>
        <v>28</v>
      </c>
      <c r="V60" s="13">
        <f t="shared" ref="V60:V91" si="17">Q60-P60</f>
        <v>28</v>
      </c>
      <c r="W60" s="13">
        <f t="shared" ref="W60:W91" si="18">R60-Q60</f>
        <v>27</v>
      </c>
      <c r="X60" s="13">
        <f t="shared" ref="X60:X91" si="19">S60-R60</f>
        <v>28</v>
      </c>
    </row>
    <row r="61" spans="1:24" ht="18" customHeight="1">
      <c r="A61" s="6" t="s">
        <v>429</v>
      </c>
      <c r="B61" s="7" t="s">
        <v>11</v>
      </c>
      <c r="C61" s="7" t="s">
        <v>12</v>
      </c>
      <c r="D61" s="7" t="s">
        <v>83</v>
      </c>
      <c r="E61" s="7" t="s">
        <v>93</v>
      </c>
      <c r="F61" s="7" t="s">
        <v>817</v>
      </c>
      <c r="G61" s="7" t="s">
        <v>585</v>
      </c>
      <c r="H61" s="7" t="s">
        <v>586</v>
      </c>
      <c r="I61" s="8" t="s">
        <v>99</v>
      </c>
      <c r="J61" s="9">
        <v>23.890799999999999</v>
      </c>
      <c r="K61" s="9">
        <v>37.779000000000003</v>
      </c>
      <c r="L61" s="9">
        <v>490234.22204000002</v>
      </c>
      <c r="M61" s="9">
        <v>4181012.64977</v>
      </c>
      <c r="N61" s="10">
        <v>44705</v>
      </c>
      <c r="O61" s="11">
        <v>44734</v>
      </c>
      <c r="P61" s="11">
        <v>44762</v>
      </c>
      <c r="Q61" s="11">
        <v>44790</v>
      </c>
      <c r="R61" s="11">
        <v>44817</v>
      </c>
      <c r="S61" s="11">
        <v>44845</v>
      </c>
      <c r="T61" s="12">
        <f t="shared" si="15"/>
        <v>29</v>
      </c>
      <c r="U61" s="13">
        <f t="shared" si="16"/>
        <v>28</v>
      </c>
      <c r="V61" s="13">
        <f t="shared" si="17"/>
        <v>28</v>
      </c>
      <c r="W61" s="13">
        <f t="shared" si="18"/>
        <v>27</v>
      </c>
      <c r="X61" s="13">
        <f t="shared" si="19"/>
        <v>28</v>
      </c>
    </row>
    <row r="62" spans="1:24" ht="18" customHeight="1">
      <c r="A62" s="6" t="s">
        <v>430</v>
      </c>
      <c r="B62" s="7" t="s">
        <v>11</v>
      </c>
      <c r="C62" s="7" t="s">
        <v>12</v>
      </c>
      <c r="D62" s="7" t="s">
        <v>83</v>
      </c>
      <c r="E62" s="7" t="s">
        <v>93</v>
      </c>
      <c r="F62" s="7" t="s">
        <v>100</v>
      </c>
      <c r="G62" s="7" t="s">
        <v>587</v>
      </c>
      <c r="H62" s="7" t="s">
        <v>588</v>
      </c>
      <c r="I62" s="8" t="s">
        <v>19</v>
      </c>
      <c r="J62" s="9">
        <v>23.8889</v>
      </c>
      <c r="K62" s="9">
        <v>37.777200000000001</v>
      </c>
      <c r="L62" s="9">
        <v>490066.66966000001</v>
      </c>
      <c r="M62" s="9">
        <v>4180813.13956</v>
      </c>
      <c r="N62" s="10">
        <v>44705</v>
      </c>
      <c r="O62" s="11">
        <v>44734</v>
      </c>
      <c r="P62" s="11">
        <v>44762</v>
      </c>
      <c r="Q62" s="11">
        <v>44790</v>
      </c>
      <c r="R62" s="11">
        <v>44817</v>
      </c>
      <c r="S62" s="11">
        <v>44845</v>
      </c>
      <c r="T62" s="12">
        <f t="shared" si="15"/>
        <v>29</v>
      </c>
      <c r="U62" s="13">
        <f t="shared" si="16"/>
        <v>28</v>
      </c>
      <c r="V62" s="13">
        <f t="shared" si="17"/>
        <v>28</v>
      </c>
      <c r="W62" s="13">
        <f t="shared" si="18"/>
        <v>27</v>
      </c>
      <c r="X62" s="13">
        <f t="shared" si="19"/>
        <v>28</v>
      </c>
    </row>
    <row r="63" spans="1:24" ht="18" customHeight="1">
      <c r="A63" s="6" t="s">
        <v>431</v>
      </c>
      <c r="B63" s="7" t="s">
        <v>11</v>
      </c>
      <c r="C63" s="7" t="s">
        <v>12</v>
      </c>
      <c r="D63" s="7" t="s">
        <v>83</v>
      </c>
      <c r="E63" s="7" t="s">
        <v>93</v>
      </c>
      <c r="F63" s="7" t="s">
        <v>101</v>
      </c>
      <c r="G63" s="7" t="s">
        <v>589</v>
      </c>
      <c r="H63" s="7" t="s">
        <v>590</v>
      </c>
      <c r="I63" s="8" t="s">
        <v>19</v>
      </c>
      <c r="J63" s="9">
        <v>23.888200000000001</v>
      </c>
      <c r="K63" s="9">
        <v>37.7761</v>
      </c>
      <c r="L63" s="9">
        <v>490004.87985999999</v>
      </c>
      <c r="M63" s="9">
        <v>4180691.1697200001</v>
      </c>
      <c r="N63" s="10">
        <v>44705</v>
      </c>
      <c r="O63" s="11">
        <v>44734</v>
      </c>
      <c r="P63" s="11">
        <v>44762</v>
      </c>
      <c r="Q63" s="11">
        <v>44790</v>
      </c>
      <c r="R63" s="11">
        <v>44817</v>
      </c>
      <c r="S63" s="11">
        <v>44845</v>
      </c>
      <c r="T63" s="12">
        <f t="shared" si="15"/>
        <v>29</v>
      </c>
      <c r="U63" s="13">
        <f t="shared" si="16"/>
        <v>28</v>
      </c>
      <c r="V63" s="13">
        <f t="shared" si="17"/>
        <v>28</v>
      </c>
      <c r="W63" s="13">
        <f t="shared" si="18"/>
        <v>27</v>
      </c>
      <c r="X63" s="13">
        <f t="shared" si="19"/>
        <v>28</v>
      </c>
    </row>
    <row r="64" spans="1:24" s="2" customFormat="1" ht="18" customHeight="1">
      <c r="A64" s="6" t="s">
        <v>432</v>
      </c>
      <c r="B64" s="7" t="s">
        <v>11</v>
      </c>
      <c r="C64" s="7" t="s">
        <v>12</v>
      </c>
      <c r="D64" s="7" t="s">
        <v>83</v>
      </c>
      <c r="E64" s="7" t="s">
        <v>93</v>
      </c>
      <c r="F64" s="7" t="s">
        <v>94</v>
      </c>
      <c r="G64" s="7" t="s">
        <v>591</v>
      </c>
      <c r="H64" s="7" t="s">
        <v>592</v>
      </c>
      <c r="I64" s="8" t="s">
        <v>19</v>
      </c>
      <c r="J64" s="9">
        <v>23.8888</v>
      </c>
      <c r="K64" s="9">
        <v>37.780999999999999</v>
      </c>
      <c r="L64" s="9">
        <v>490058.36463000003</v>
      </c>
      <c r="M64" s="9">
        <v>4181234.7543000001</v>
      </c>
      <c r="N64" s="10">
        <v>44705</v>
      </c>
      <c r="O64" s="11">
        <v>44734</v>
      </c>
      <c r="P64" s="11">
        <v>44762</v>
      </c>
      <c r="Q64" s="11">
        <v>44790</v>
      </c>
      <c r="R64" s="11">
        <v>44817</v>
      </c>
      <c r="S64" s="11">
        <v>44845</v>
      </c>
      <c r="T64" s="12">
        <f t="shared" si="15"/>
        <v>29</v>
      </c>
      <c r="U64" s="13">
        <f t="shared" si="16"/>
        <v>28</v>
      </c>
      <c r="V64" s="13">
        <f t="shared" si="17"/>
        <v>28</v>
      </c>
      <c r="W64" s="13">
        <f t="shared" si="18"/>
        <v>27</v>
      </c>
      <c r="X64" s="13">
        <f t="shared" si="19"/>
        <v>28</v>
      </c>
    </row>
    <row r="65" spans="1:24" s="2" customFormat="1" ht="18" customHeight="1">
      <c r="A65" s="6" t="s">
        <v>433</v>
      </c>
      <c r="B65" s="7" t="s">
        <v>11</v>
      </c>
      <c r="C65" s="7" t="s">
        <v>12</v>
      </c>
      <c r="D65" s="7" t="s">
        <v>83</v>
      </c>
      <c r="E65" s="7" t="s">
        <v>93</v>
      </c>
      <c r="F65" s="7" t="s">
        <v>95</v>
      </c>
      <c r="G65" s="7" t="s">
        <v>593</v>
      </c>
      <c r="H65" s="7" t="s">
        <v>594</v>
      </c>
      <c r="I65" s="8" t="s">
        <v>96</v>
      </c>
      <c r="J65" s="9">
        <v>23.885200000000001</v>
      </c>
      <c r="K65" s="9">
        <v>37.787059999999997</v>
      </c>
      <c r="L65" s="9">
        <v>489741.94098999997</v>
      </c>
      <c r="M65" s="9">
        <v>4181908.0196500001</v>
      </c>
      <c r="N65" s="10">
        <v>44705</v>
      </c>
      <c r="O65" s="11">
        <v>44734</v>
      </c>
      <c r="P65" s="11">
        <v>44762</v>
      </c>
      <c r="Q65" s="11">
        <v>44790</v>
      </c>
      <c r="R65" s="11">
        <v>44817</v>
      </c>
      <c r="S65" s="11">
        <v>44845</v>
      </c>
      <c r="T65" s="12">
        <f t="shared" si="15"/>
        <v>29</v>
      </c>
      <c r="U65" s="13">
        <f t="shared" si="16"/>
        <v>28</v>
      </c>
      <c r="V65" s="13">
        <f t="shared" si="17"/>
        <v>28</v>
      </c>
      <c r="W65" s="13">
        <f t="shared" si="18"/>
        <v>27</v>
      </c>
      <c r="X65" s="13">
        <f t="shared" si="19"/>
        <v>28</v>
      </c>
    </row>
    <row r="66" spans="1:24" s="2" customFormat="1" ht="18" customHeight="1">
      <c r="A66" s="6" t="s">
        <v>434</v>
      </c>
      <c r="B66" s="7" t="s">
        <v>11</v>
      </c>
      <c r="C66" s="7" t="s">
        <v>12</v>
      </c>
      <c r="D66" s="7" t="s">
        <v>83</v>
      </c>
      <c r="E66" s="7" t="s">
        <v>31</v>
      </c>
      <c r="F66" s="7" t="s">
        <v>102</v>
      </c>
      <c r="G66" s="7" t="s">
        <v>595</v>
      </c>
      <c r="H66" s="7" t="s">
        <v>596</v>
      </c>
      <c r="I66" s="8" t="s">
        <v>103</v>
      </c>
      <c r="J66" s="9">
        <v>23.869009999999999</v>
      </c>
      <c r="K66" s="9">
        <v>37.800179999999997</v>
      </c>
      <c r="L66" s="9">
        <v>488319.02187</v>
      </c>
      <c r="M66" s="9">
        <v>4183364.5550500001</v>
      </c>
      <c r="N66" s="10">
        <v>44705</v>
      </c>
      <c r="O66" s="11">
        <v>44734</v>
      </c>
      <c r="P66" s="11">
        <v>44762</v>
      </c>
      <c r="Q66" s="11">
        <v>44790</v>
      </c>
      <c r="R66" s="11">
        <v>44817</v>
      </c>
      <c r="S66" s="11">
        <v>44845</v>
      </c>
      <c r="T66" s="12">
        <f t="shared" si="15"/>
        <v>29</v>
      </c>
      <c r="U66" s="13">
        <f t="shared" si="16"/>
        <v>28</v>
      </c>
      <c r="V66" s="13">
        <f t="shared" si="17"/>
        <v>28</v>
      </c>
      <c r="W66" s="13">
        <f t="shared" si="18"/>
        <v>27</v>
      </c>
      <c r="X66" s="13">
        <f t="shared" si="19"/>
        <v>28</v>
      </c>
    </row>
    <row r="67" spans="1:24" s="2" customFormat="1" ht="18" customHeight="1">
      <c r="A67" s="6" t="s">
        <v>435</v>
      </c>
      <c r="B67" s="7" t="s">
        <v>11</v>
      </c>
      <c r="C67" s="7" t="s">
        <v>12</v>
      </c>
      <c r="D67" s="7" t="s">
        <v>30</v>
      </c>
      <c r="E67" s="7" t="s">
        <v>31</v>
      </c>
      <c r="F67" s="7" t="s">
        <v>32</v>
      </c>
      <c r="G67" s="7" t="s">
        <v>597</v>
      </c>
      <c r="H67" s="7" t="s">
        <v>598</v>
      </c>
      <c r="I67" s="8" t="s">
        <v>19</v>
      </c>
      <c r="J67" s="9">
        <v>23.8429</v>
      </c>
      <c r="K67" s="9">
        <v>37.814500000000002</v>
      </c>
      <c r="L67" s="9">
        <v>486022.73577000003</v>
      </c>
      <c r="M67" s="9">
        <v>4184957.3398500001</v>
      </c>
      <c r="N67" s="10">
        <v>44705</v>
      </c>
      <c r="O67" s="11">
        <v>44734</v>
      </c>
      <c r="P67" s="11">
        <v>44762</v>
      </c>
      <c r="Q67" s="11">
        <v>44790</v>
      </c>
      <c r="R67" s="11">
        <v>44817</v>
      </c>
      <c r="S67" s="11">
        <v>44845</v>
      </c>
      <c r="T67" s="12">
        <f t="shared" si="15"/>
        <v>29</v>
      </c>
      <c r="U67" s="13">
        <f t="shared" si="16"/>
        <v>28</v>
      </c>
      <c r="V67" s="13">
        <f t="shared" si="17"/>
        <v>28</v>
      </c>
      <c r="W67" s="13">
        <f t="shared" si="18"/>
        <v>27</v>
      </c>
      <c r="X67" s="13">
        <f t="shared" si="19"/>
        <v>28</v>
      </c>
    </row>
    <row r="68" spans="1:24" s="2" customFormat="1" ht="18" customHeight="1">
      <c r="A68" s="6" t="s">
        <v>436</v>
      </c>
      <c r="B68" s="7" t="s">
        <v>11</v>
      </c>
      <c r="C68" s="7" t="s">
        <v>12</v>
      </c>
      <c r="D68" s="7" t="s">
        <v>30</v>
      </c>
      <c r="E68" s="7" t="s">
        <v>31</v>
      </c>
      <c r="F68" s="7" t="s">
        <v>33</v>
      </c>
      <c r="G68" s="7" t="s">
        <v>599</v>
      </c>
      <c r="H68" s="7" t="s">
        <v>600</v>
      </c>
      <c r="I68" s="8" t="s">
        <v>19</v>
      </c>
      <c r="J68" s="9">
        <v>23.835799999999999</v>
      </c>
      <c r="K68" s="9">
        <v>37.818600000000004</v>
      </c>
      <c r="L68" s="9">
        <v>485398.60343000002</v>
      </c>
      <c r="M68" s="9">
        <v>4185413.30608</v>
      </c>
      <c r="N68" s="10">
        <v>44705</v>
      </c>
      <c r="O68" s="11">
        <v>44734</v>
      </c>
      <c r="P68" s="11">
        <v>44762</v>
      </c>
      <c r="Q68" s="11">
        <v>44790</v>
      </c>
      <c r="R68" s="11">
        <v>44817</v>
      </c>
      <c r="S68" s="11">
        <v>44845</v>
      </c>
      <c r="T68" s="12">
        <f t="shared" si="15"/>
        <v>29</v>
      </c>
      <c r="U68" s="13">
        <f t="shared" si="16"/>
        <v>28</v>
      </c>
      <c r="V68" s="13">
        <f t="shared" si="17"/>
        <v>28</v>
      </c>
      <c r="W68" s="13">
        <f t="shared" si="18"/>
        <v>27</v>
      </c>
      <c r="X68" s="13">
        <f t="shared" si="19"/>
        <v>28</v>
      </c>
    </row>
    <row r="69" spans="1:24" s="2" customFormat="1" ht="18" customHeight="1">
      <c r="A69" s="6" t="s">
        <v>437</v>
      </c>
      <c r="B69" s="7" t="s">
        <v>11</v>
      </c>
      <c r="C69" s="7" t="s">
        <v>12</v>
      </c>
      <c r="D69" s="7" t="s">
        <v>13</v>
      </c>
      <c r="E69" s="7" t="s">
        <v>14</v>
      </c>
      <c r="F69" s="7" t="s">
        <v>15</v>
      </c>
      <c r="G69" s="7" t="s">
        <v>601</v>
      </c>
      <c r="H69" s="7" t="s">
        <v>602</v>
      </c>
      <c r="I69" s="8" t="s">
        <v>16</v>
      </c>
      <c r="J69" s="9">
        <v>23.808599999999998</v>
      </c>
      <c r="K69" s="9">
        <v>37.820099999999996</v>
      </c>
      <c r="L69" s="9">
        <v>483004.97200000001</v>
      </c>
      <c r="M69" s="9">
        <v>4185584.2850500001</v>
      </c>
      <c r="N69" s="10">
        <v>44705</v>
      </c>
      <c r="O69" s="11">
        <v>44734</v>
      </c>
      <c r="P69" s="11">
        <v>44762</v>
      </c>
      <c r="Q69" s="11">
        <v>44790</v>
      </c>
      <c r="R69" s="11">
        <v>44817</v>
      </c>
      <c r="S69" s="11">
        <v>44845</v>
      </c>
      <c r="T69" s="12">
        <f t="shared" si="15"/>
        <v>29</v>
      </c>
      <c r="U69" s="13">
        <f t="shared" si="16"/>
        <v>28</v>
      </c>
      <c r="V69" s="13">
        <f t="shared" si="17"/>
        <v>28</v>
      </c>
      <c r="W69" s="13">
        <f t="shared" si="18"/>
        <v>27</v>
      </c>
      <c r="X69" s="13">
        <f t="shared" si="19"/>
        <v>28</v>
      </c>
    </row>
    <row r="70" spans="1:24" s="2" customFormat="1" ht="18" customHeight="1">
      <c r="A70" s="6" t="s">
        <v>438</v>
      </c>
      <c r="B70" s="7" t="s">
        <v>11</v>
      </c>
      <c r="C70" s="7" t="s">
        <v>12</v>
      </c>
      <c r="D70" s="7" t="s">
        <v>13</v>
      </c>
      <c r="E70" s="7" t="s">
        <v>22</v>
      </c>
      <c r="F70" s="7" t="s">
        <v>28</v>
      </c>
      <c r="G70" s="7" t="s">
        <v>603</v>
      </c>
      <c r="H70" s="7" t="s">
        <v>604</v>
      </c>
      <c r="I70" s="8" t="s">
        <v>29</v>
      </c>
      <c r="J70" s="9">
        <v>23.785699999999999</v>
      </c>
      <c r="K70" s="9">
        <v>37.807400000000001</v>
      </c>
      <c r="L70" s="9">
        <v>480986.26763999998</v>
      </c>
      <c r="M70" s="9">
        <v>4184179.6042300002</v>
      </c>
      <c r="N70" s="10">
        <v>44705</v>
      </c>
      <c r="O70" s="11">
        <v>44734</v>
      </c>
      <c r="P70" s="11">
        <v>44762</v>
      </c>
      <c r="Q70" s="11">
        <v>44790</v>
      </c>
      <c r="R70" s="11">
        <v>44817</v>
      </c>
      <c r="S70" s="11">
        <v>44845</v>
      </c>
      <c r="T70" s="12">
        <f t="shared" si="15"/>
        <v>29</v>
      </c>
      <c r="U70" s="13">
        <f t="shared" si="16"/>
        <v>28</v>
      </c>
      <c r="V70" s="13">
        <f t="shared" si="17"/>
        <v>28</v>
      </c>
      <c r="W70" s="13">
        <f t="shared" si="18"/>
        <v>27</v>
      </c>
      <c r="X70" s="13">
        <f t="shared" si="19"/>
        <v>28</v>
      </c>
    </row>
    <row r="71" spans="1:24" s="2" customFormat="1" ht="18" customHeight="1">
      <c r="A71" s="6" t="s">
        <v>439</v>
      </c>
      <c r="B71" s="7" t="s">
        <v>11</v>
      </c>
      <c r="C71" s="7" t="s">
        <v>12</v>
      </c>
      <c r="D71" s="7" t="s">
        <v>13</v>
      </c>
      <c r="E71" s="7" t="s">
        <v>22</v>
      </c>
      <c r="F71" s="7" t="s">
        <v>24</v>
      </c>
      <c r="G71" s="7" t="s">
        <v>605</v>
      </c>
      <c r="H71" s="7" t="s">
        <v>606</v>
      </c>
      <c r="I71" s="8" t="s">
        <v>19</v>
      </c>
      <c r="J71" s="9">
        <v>23.776299999999999</v>
      </c>
      <c r="K71" s="9">
        <v>37.8125</v>
      </c>
      <c r="L71" s="9">
        <v>480160.16775000002</v>
      </c>
      <c r="M71" s="9">
        <v>4184747.3840399999</v>
      </c>
      <c r="N71" s="10">
        <v>44705</v>
      </c>
      <c r="O71" s="11">
        <v>44734</v>
      </c>
      <c r="P71" s="11">
        <v>44762</v>
      </c>
      <c r="Q71" s="11">
        <v>44790</v>
      </c>
      <c r="R71" s="11">
        <v>44817</v>
      </c>
      <c r="S71" s="11">
        <v>44845</v>
      </c>
      <c r="T71" s="12">
        <f t="shared" si="15"/>
        <v>29</v>
      </c>
      <c r="U71" s="13">
        <f t="shared" si="16"/>
        <v>28</v>
      </c>
      <c r="V71" s="13">
        <f t="shared" si="17"/>
        <v>28</v>
      </c>
      <c r="W71" s="13">
        <f t="shared" si="18"/>
        <v>27</v>
      </c>
      <c r="X71" s="13">
        <f t="shared" si="19"/>
        <v>28</v>
      </c>
    </row>
    <row r="72" spans="1:24" s="2" customFormat="1" ht="18" customHeight="1">
      <c r="A72" s="6" t="s">
        <v>440</v>
      </c>
      <c r="B72" s="7" t="s">
        <v>11</v>
      </c>
      <c r="C72" s="7" t="s">
        <v>12</v>
      </c>
      <c r="D72" s="7" t="s">
        <v>13</v>
      </c>
      <c r="E72" s="7" t="s">
        <v>22</v>
      </c>
      <c r="F72" s="7" t="s">
        <v>23</v>
      </c>
      <c r="G72" s="7" t="s">
        <v>607</v>
      </c>
      <c r="H72" s="7" t="s">
        <v>608</v>
      </c>
      <c r="I72" s="8" t="s">
        <v>19</v>
      </c>
      <c r="J72" s="9">
        <v>23.773399999999999</v>
      </c>
      <c r="K72" s="9">
        <v>37.8095</v>
      </c>
      <c r="L72" s="9">
        <v>479904.09989000001</v>
      </c>
      <c r="M72" s="9">
        <v>4184415.15118</v>
      </c>
      <c r="N72" s="10">
        <v>44705</v>
      </c>
      <c r="O72" s="11">
        <v>44734</v>
      </c>
      <c r="P72" s="11">
        <v>44762</v>
      </c>
      <c r="Q72" s="11">
        <v>44790</v>
      </c>
      <c r="R72" s="11">
        <v>44817</v>
      </c>
      <c r="S72" s="11">
        <v>44845</v>
      </c>
      <c r="T72" s="12">
        <f t="shared" si="15"/>
        <v>29</v>
      </c>
      <c r="U72" s="13">
        <f t="shared" si="16"/>
        <v>28</v>
      </c>
      <c r="V72" s="13">
        <f t="shared" si="17"/>
        <v>28</v>
      </c>
      <c r="W72" s="13">
        <f t="shared" si="18"/>
        <v>27</v>
      </c>
      <c r="X72" s="13">
        <f t="shared" si="19"/>
        <v>28</v>
      </c>
    </row>
    <row r="73" spans="1:24" s="2" customFormat="1" ht="18" customHeight="1">
      <c r="A73" s="6" t="s">
        <v>441</v>
      </c>
      <c r="B73" s="7" t="s">
        <v>11</v>
      </c>
      <c r="C73" s="7" t="s">
        <v>12</v>
      </c>
      <c r="D73" s="20" t="s">
        <v>13</v>
      </c>
      <c r="E73" s="20" t="s">
        <v>22</v>
      </c>
      <c r="F73" s="20" t="s">
        <v>293</v>
      </c>
      <c r="G73" s="18" t="s">
        <v>609</v>
      </c>
      <c r="H73" s="18" t="s">
        <v>610</v>
      </c>
      <c r="I73" s="20" t="s">
        <v>19</v>
      </c>
      <c r="J73" s="21">
        <v>23.76924</v>
      </c>
      <c r="K73" s="21">
        <v>37.813800000000001</v>
      </c>
      <c r="L73" s="21">
        <v>479539.18699999998</v>
      </c>
      <c r="M73" s="21">
        <v>4184893.5819999999</v>
      </c>
      <c r="N73" s="10">
        <v>44705</v>
      </c>
      <c r="O73" s="11">
        <v>44734</v>
      </c>
      <c r="P73" s="11">
        <v>44762</v>
      </c>
      <c r="Q73" s="11">
        <v>44790</v>
      </c>
      <c r="R73" s="11">
        <v>44817</v>
      </c>
      <c r="S73" s="11">
        <v>44845</v>
      </c>
      <c r="T73" s="12">
        <f t="shared" si="15"/>
        <v>29</v>
      </c>
      <c r="U73" s="13">
        <f t="shared" si="16"/>
        <v>28</v>
      </c>
      <c r="V73" s="13">
        <f t="shared" si="17"/>
        <v>28</v>
      </c>
      <c r="W73" s="13">
        <f t="shared" si="18"/>
        <v>27</v>
      </c>
      <c r="X73" s="13">
        <f t="shared" si="19"/>
        <v>28</v>
      </c>
    </row>
    <row r="74" spans="1:24" ht="18" customHeight="1">
      <c r="A74" s="6" t="s">
        <v>442</v>
      </c>
      <c r="B74" s="7" t="s">
        <v>11</v>
      </c>
      <c r="C74" s="7" t="s">
        <v>12</v>
      </c>
      <c r="D74" s="20" t="s">
        <v>13</v>
      </c>
      <c r="E74" s="20" t="s">
        <v>22</v>
      </c>
      <c r="F74" s="20" t="s">
        <v>292</v>
      </c>
      <c r="G74" s="18" t="s">
        <v>611</v>
      </c>
      <c r="H74" s="18" t="s">
        <v>612</v>
      </c>
      <c r="I74" s="20" t="s">
        <v>19</v>
      </c>
      <c r="J74" s="21">
        <v>23.767569999999999</v>
      </c>
      <c r="K74" s="21">
        <v>37.818109999999997</v>
      </c>
      <c r="L74" s="21">
        <v>479394.00799999997</v>
      </c>
      <c r="M74" s="21">
        <v>4185372.1359999999</v>
      </c>
      <c r="N74" s="10">
        <v>44705</v>
      </c>
      <c r="O74" s="11">
        <v>44734</v>
      </c>
      <c r="P74" s="11">
        <v>44762</v>
      </c>
      <c r="Q74" s="11">
        <v>44790</v>
      </c>
      <c r="R74" s="11">
        <v>44817</v>
      </c>
      <c r="S74" s="11">
        <v>44845</v>
      </c>
      <c r="T74" s="12">
        <f t="shared" si="15"/>
        <v>29</v>
      </c>
      <c r="U74" s="13">
        <f t="shared" si="16"/>
        <v>28</v>
      </c>
      <c r="V74" s="13">
        <f t="shared" si="17"/>
        <v>28</v>
      </c>
      <c r="W74" s="13">
        <f t="shared" si="18"/>
        <v>27</v>
      </c>
      <c r="X74" s="13">
        <f t="shared" si="19"/>
        <v>28</v>
      </c>
    </row>
    <row r="75" spans="1:24" ht="18" customHeight="1">
      <c r="A75" s="6" t="s">
        <v>443</v>
      </c>
      <c r="B75" s="7" t="s">
        <v>11</v>
      </c>
      <c r="C75" s="7" t="s">
        <v>12</v>
      </c>
      <c r="D75" s="20" t="s">
        <v>13</v>
      </c>
      <c r="E75" s="20" t="s">
        <v>22</v>
      </c>
      <c r="F75" s="20" t="s">
        <v>291</v>
      </c>
      <c r="G75" s="18" t="s">
        <v>613</v>
      </c>
      <c r="H75" s="18" t="s">
        <v>614</v>
      </c>
      <c r="I75" s="20" t="s">
        <v>19</v>
      </c>
      <c r="J75" s="21">
        <v>23.76876</v>
      </c>
      <c r="K75" s="21">
        <v>37.819690000000001</v>
      </c>
      <c r="L75" s="21">
        <v>479498.81800000003</v>
      </c>
      <c r="M75" s="21">
        <v>4185546.9559999998</v>
      </c>
      <c r="N75" s="10">
        <v>44705</v>
      </c>
      <c r="O75" s="11">
        <v>44734</v>
      </c>
      <c r="P75" s="11">
        <v>44762</v>
      </c>
      <c r="Q75" s="11">
        <v>44790</v>
      </c>
      <c r="R75" s="11">
        <v>44817</v>
      </c>
      <c r="S75" s="11">
        <v>44845</v>
      </c>
      <c r="T75" s="12">
        <f t="shared" si="15"/>
        <v>29</v>
      </c>
      <c r="U75" s="13">
        <f t="shared" si="16"/>
        <v>28</v>
      </c>
      <c r="V75" s="13">
        <f t="shared" si="17"/>
        <v>28</v>
      </c>
      <c r="W75" s="13">
        <f t="shared" si="18"/>
        <v>27</v>
      </c>
      <c r="X75" s="13">
        <f t="shared" si="19"/>
        <v>28</v>
      </c>
    </row>
    <row r="76" spans="1:24" ht="18" customHeight="1">
      <c r="A76" s="6" t="s">
        <v>444</v>
      </c>
      <c r="B76" s="7" t="s">
        <v>11</v>
      </c>
      <c r="C76" s="7" t="s">
        <v>12</v>
      </c>
      <c r="D76" s="7" t="s">
        <v>13</v>
      </c>
      <c r="E76" s="7" t="s">
        <v>22</v>
      </c>
      <c r="F76" s="7" t="s">
        <v>27</v>
      </c>
      <c r="G76" s="7" t="s">
        <v>615</v>
      </c>
      <c r="H76" s="7" t="s">
        <v>616</v>
      </c>
      <c r="I76" s="8" t="s">
        <v>19</v>
      </c>
      <c r="J76" s="9">
        <v>23.77007</v>
      </c>
      <c r="K76" s="9">
        <v>37.827199999999998</v>
      </c>
      <c r="L76" s="9">
        <v>479615.75670000003</v>
      </c>
      <c r="M76" s="9">
        <v>4186379.5395399998</v>
      </c>
      <c r="N76" s="10">
        <v>44705</v>
      </c>
      <c r="O76" s="11">
        <v>44734</v>
      </c>
      <c r="P76" s="11">
        <v>44762</v>
      </c>
      <c r="Q76" s="11">
        <v>44790</v>
      </c>
      <c r="R76" s="11">
        <v>44817</v>
      </c>
      <c r="S76" s="11">
        <v>44845</v>
      </c>
      <c r="T76" s="12">
        <f t="shared" si="15"/>
        <v>29</v>
      </c>
      <c r="U76" s="13">
        <f t="shared" si="16"/>
        <v>28</v>
      </c>
      <c r="V76" s="13">
        <f t="shared" si="17"/>
        <v>28</v>
      </c>
      <c r="W76" s="13">
        <f t="shared" si="18"/>
        <v>27</v>
      </c>
      <c r="X76" s="13">
        <f t="shared" si="19"/>
        <v>28</v>
      </c>
    </row>
    <row r="77" spans="1:24" ht="18" customHeight="1">
      <c r="A77" s="6" t="s">
        <v>445</v>
      </c>
      <c r="B77" s="7" t="s">
        <v>11</v>
      </c>
      <c r="C77" s="7" t="s">
        <v>12</v>
      </c>
      <c r="D77" s="7" t="s">
        <v>13</v>
      </c>
      <c r="E77" s="7" t="s">
        <v>22</v>
      </c>
      <c r="F77" s="7" t="s">
        <v>25</v>
      </c>
      <c r="G77" s="7" t="s">
        <v>617</v>
      </c>
      <c r="H77" s="7" t="s">
        <v>618</v>
      </c>
      <c r="I77" s="8" t="s">
        <v>26</v>
      </c>
      <c r="J77" s="9">
        <v>23.770219999999998</v>
      </c>
      <c r="K77" s="9">
        <v>37.829000000000001</v>
      </c>
      <c r="L77" s="9">
        <v>479629.64103</v>
      </c>
      <c r="M77" s="9">
        <v>4186579.3480400001</v>
      </c>
      <c r="N77" s="10">
        <v>44705</v>
      </c>
      <c r="O77" s="11">
        <v>44734</v>
      </c>
      <c r="P77" s="11">
        <v>44762</v>
      </c>
      <c r="Q77" s="11">
        <v>44790</v>
      </c>
      <c r="R77" s="11">
        <v>44817</v>
      </c>
      <c r="S77" s="11">
        <v>44845</v>
      </c>
      <c r="T77" s="12">
        <f t="shared" si="15"/>
        <v>29</v>
      </c>
      <c r="U77" s="13">
        <f t="shared" si="16"/>
        <v>28</v>
      </c>
      <c r="V77" s="13">
        <f t="shared" si="17"/>
        <v>28</v>
      </c>
      <c r="W77" s="13">
        <f t="shared" si="18"/>
        <v>27</v>
      </c>
      <c r="X77" s="13">
        <f t="shared" si="19"/>
        <v>28</v>
      </c>
    </row>
    <row r="78" spans="1:24" ht="18" customHeight="1">
      <c r="A78" s="6" t="s">
        <v>446</v>
      </c>
      <c r="B78" s="7" t="s">
        <v>11</v>
      </c>
      <c r="C78" s="7" t="s">
        <v>12</v>
      </c>
      <c r="D78" s="7" t="s">
        <v>13</v>
      </c>
      <c r="E78" s="7" t="s">
        <v>17</v>
      </c>
      <c r="F78" s="7" t="s">
        <v>20</v>
      </c>
      <c r="G78" s="7" t="s">
        <v>619</v>
      </c>
      <c r="H78" s="7" t="s">
        <v>620</v>
      </c>
      <c r="I78" s="8" t="s">
        <v>21</v>
      </c>
      <c r="J78" s="9">
        <v>23.768599999999999</v>
      </c>
      <c r="K78" s="9">
        <v>37.834600000000002</v>
      </c>
      <c r="L78" s="9">
        <v>479488.47845</v>
      </c>
      <c r="M78" s="9">
        <v>4187201.0183799998</v>
      </c>
      <c r="N78" s="10">
        <v>44705</v>
      </c>
      <c r="O78" s="11">
        <v>44734</v>
      </c>
      <c r="P78" s="11">
        <v>44762</v>
      </c>
      <c r="Q78" s="11">
        <v>44790</v>
      </c>
      <c r="R78" s="11">
        <v>44817</v>
      </c>
      <c r="S78" s="11">
        <v>44845</v>
      </c>
      <c r="T78" s="12">
        <f t="shared" si="15"/>
        <v>29</v>
      </c>
      <c r="U78" s="13">
        <f t="shared" si="16"/>
        <v>28</v>
      </c>
      <c r="V78" s="13">
        <f t="shared" si="17"/>
        <v>28</v>
      </c>
      <c r="W78" s="13">
        <f t="shared" si="18"/>
        <v>27</v>
      </c>
      <c r="X78" s="13">
        <f t="shared" si="19"/>
        <v>28</v>
      </c>
    </row>
    <row r="79" spans="1:24" ht="18" customHeight="1">
      <c r="A79" s="6" t="s">
        <v>447</v>
      </c>
      <c r="B79" s="7" t="s">
        <v>11</v>
      </c>
      <c r="C79" s="7" t="s">
        <v>12</v>
      </c>
      <c r="D79" s="20" t="s">
        <v>13</v>
      </c>
      <c r="E79" s="20" t="s">
        <v>17</v>
      </c>
      <c r="F79" s="20" t="s">
        <v>290</v>
      </c>
      <c r="G79" s="18" t="s">
        <v>621</v>
      </c>
      <c r="H79" s="18" t="s">
        <v>622</v>
      </c>
      <c r="I79" s="20" t="s">
        <v>19</v>
      </c>
      <c r="J79" s="21">
        <v>23.765550000000001</v>
      </c>
      <c r="K79" s="21">
        <v>37.836620000000003</v>
      </c>
      <c r="L79" s="21">
        <v>479220.92499999999</v>
      </c>
      <c r="M79" s="21">
        <v>4187426.591</v>
      </c>
      <c r="N79" s="10">
        <v>44705</v>
      </c>
      <c r="O79" s="11">
        <v>44734</v>
      </c>
      <c r="P79" s="11">
        <v>44762</v>
      </c>
      <c r="Q79" s="11">
        <v>44790</v>
      </c>
      <c r="R79" s="11">
        <v>44817</v>
      </c>
      <c r="S79" s="11">
        <v>44845</v>
      </c>
      <c r="T79" s="12">
        <f t="shared" si="15"/>
        <v>29</v>
      </c>
      <c r="U79" s="13">
        <f t="shared" si="16"/>
        <v>28</v>
      </c>
      <c r="V79" s="13">
        <f t="shared" si="17"/>
        <v>28</v>
      </c>
      <c r="W79" s="13">
        <f t="shared" si="18"/>
        <v>27</v>
      </c>
      <c r="X79" s="13">
        <f t="shared" si="19"/>
        <v>28</v>
      </c>
    </row>
    <row r="80" spans="1:24" ht="18" customHeight="1">
      <c r="A80" s="6" t="s">
        <v>448</v>
      </c>
      <c r="B80" s="7" t="s">
        <v>11</v>
      </c>
      <c r="C80" s="7" t="s">
        <v>12</v>
      </c>
      <c r="D80" s="20" t="s">
        <v>13</v>
      </c>
      <c r="E80" s="20" t="s">
        <v>17</v>
      </c>
      <c r="F80" s="20" t="s">
        <v>289</v>
      </c>
      <c r="G80" s="18" t="s">
        <v>623</v>
      </c>
      <c r="H80" s="18" t="s">
        <v>624</v>
      </c>
      <c r="I80" s="20" t="s">
        <v>19</v>
      </c>
      <c r="J80" s="21">
        <v>23.757829999999998</v>
      </c>
      <c r="K80" s="21">
        <v>37.841940000000001</v>
      </c>
      <c r="L80" s="21">
        <v>478543.505</v>
      </c>
      <c r="M80" s="21">
        <v>4188018.0219999999</v>
      </c>
      <c r="N80" s="10">
        <v>44705</v>
      </c>
      <c r="O80" s="11">
        <v>44734</v>
      </c>
      <c r="P80" s="11">
        <v>44762</v>
      </c>
      <c r="Q80" s="11">
        <v>44790</v>
      </c>
      <c r="R80" s="11">
        <v>44817</v>
      </c>
      <c r="S80" s="11">
        <v>44845</v>
      </c>
      <c r="T80" s="12">
        <f t="shared" si="15"/>
        <v>29</v>
      </c>
      <c r="U80" s="13">
        <f t="shared" si="16"/>
        <v>28</v>
      </c>
      <c r="V80" s="13">
        <f t="shared" si="17"/>
        <v>28</v>
      </c>
      <c r="W80" s="13">
        <f t="shared" si="18"/>
        <v>27</v>
      </c>
      <c r="X80" s="13">
        <f t="shared" si="19"/>
        <v>28</v>
      </c>
    </row>
    <row r="81" spans="1:24" ht="18" customHeight="1">
      <c r="A81" s="6" t="s">
        <v>449</v>
      </c>
      <c r="B81" s="7" t="s">
        <v>11</v>
      </c>
      <c r="C81" s="7" t="s">
        <v>12</v>
      </c>
      <c r="D81" s="7" t="s">
        <v>13</v>
      </c>
      <c r="E81" s="7" t="s">
        <v>17</v>
      </c>
      <c r="F81" s="7" t="s">
        <v>18</v>
      </c>
      <c r="G81" s="7" t="s">
        <v>625</v>
      </c>
      <c r="H81" s="7" t="s">
        <v>626</v>
      </c>
      <c r="I81" s="8" t="s">
        <v>19</v>
      </c>
      <c r="J81" s="9">
        <v>23.75</v>
      </c>
      <c r="K81" s="9">
        <v>37.849600000000002</v>
      </c>
      <c r="L81" s="9">
        <v>477856.23031999997</v>
      </c>
      <c r="M81" s="9">
        <v>4188869.48416</v>
      </c>
      <c r="N81" s="10">
        <v>44705</v>
      </c>
      <c r="O81" s="11">
        <v>44734</v>
      </c>
      <c r="P81" s="11">
        <v>44762</v>
      </c>
      <c r="Q81" s="11">
        <v>44790</v>
      </c>
      <c r="R81" s="11">
        <v>44817</v>
      </c>
      <c r="S81" s="11">
        <v>44845</v>
      </c>
      <c r="T81" s="12">
        <f t="shared" si="15"/>
        <v>29</v>
      </c>
      <c r="U81" s="13">
        <f t="shared" si="16"/>
        <v>28</v>
      </c>
      <c r="V81" s="13">
        <f t="shared" si="17"/>
        <v>28</v>
      </c>
      <c r="W81" s="13">
        <f t="shared" si="18"/>
        <v>27</v>
      </c>
      <c r="X81" s="13">
        <f t="shared" si="19"/>
        <v>28</v>
      </c>
    </row>
    <row r="82" spans="1:24" ht="18" customHeight="1">
      <c r="A82" s="6" t="s">
        <v>450</v>
      </c>
      <c r="B82" s="7" t="s">
        <v>11</v>
      </c>
      <c r="C82" s="7" t="s">
        <v>261</v>
      </c>
      <c r="D82" s="7" t="s">
        <v>266</v>
      </c>
      <c r="E82" s="7" t="s">
        <v>267</v>
      </c>
      <c r="F82" s="7" t="s">
        <v>268</v>
      </c>
      <c r="G82" s="7" t="s">
        <v>627</v>
      </c>
      <c r="H82" s="7" t="s">
        <v>628</v>
      </c>
      <c r="I82" s="8" t="s">
        <v>19</v>
      </c>
      <c r="J82" s="9">
        <v>23.7502</v>
      </c>
      <c r="K82" s="9">
        <v>37.857300000000002</v>
      </c>
      <c r="L82" s="9">
        <v>477876.11121</v>
      </c>
      <c r="M82" s="9">
        <v>4189723.7529500001</v>
      </c>
      <c r="N82" s="10">
        <v>44705</v>
      </c>
      <c r="O82" s="11">
        <v>44734</v>
      </c>
      <c r="P82" s="11">
        <v>44762</v>
      </c>
      <c r="Q82" s="11">
        <v>44790</v>
      </c>
      <c r="R82" s="11">
        <v>44817</v>
      </c>
      <c r="S82" s="11">
        <v>44845</v>
      </c>
      <c r="T82" s="12">
        <f t="shared" si="15"/>
        <v>29</v>
      </c>
      <c r="U82" s="13">
        <f t="shared" si="16"/>
        <v>28</v>
      </c>
      <c r="V82" s="13">
        <f t="shared" si="17"/>
        <v>28</v>
      </c>
      <c r="W82" s="13">
        <f t="shared" si="18"/>
        <v>27</v>
      </c>
      <c r="X82" s="13">
        <f t="shared" si="19"/>
        <v>28</v>
      </c>
    </row>
    <row r="83" spans="1:24" ht="18" customHeight="1">
      <c r="A83" s="6" t="s">
        <v>451</v>
      </c>
      <c r="B83" s="7" t="s">
        <v>11</v>
      </c>
      <c r="C83" s="7" t="s">
        <v>261</v>
      </c>
      <c r="D83" s="7" t="s">
        <v>266</v>
      </c>
      <c r="E83" s="7" t="s">
        <v>267</v>
      </c>
      <c r="F83" s="7" t="s">
        <v>269</v>
      </c>
      <c r="G83" s="7" t="s">
        <v>629</v>
      </c>
      <c r="H83" s="7" t="s">
        <v>630</v>
      </c>
      <c r="I83" s="8" t="s">
        <v>19</v>
      </c>
      <c r="J83" s="9">
        <v>23.739730000000002</v>
      </c>
      <c r="K83" s="9">
        <v>37.865960000000001</v>
      </c>
      <c r="L83" s="9">
        <v>476957.44349999999</v>
      </c>
      <c r="M83" s="9">
        <v>4190686.7902099998</v>
      </c>
      <c r="N83" s="10">
        <v>44705</v>
      </c>
      <c r="O83" s="11">
        <v>44734</v>
      </c>
      <c r="P83" s="11">
        <v>44762</v>
      </c>
      <c r="Q83" s="11">
        <v>44790</v>
      </c>
      <c r="R83" s="11">
        <v>44817</v>
      </c>
      <c r="S83" s="11">
        <v>44845</v>
      </c>
      <c r="T83" s="12">
        <f t="shared" si="15"/>
        <v>29</v>
      </c>
      <c r="U83" s="13">
        <f t="shared" si="16"/>
        <v>28</v>
      </c>
      <c r="V83" s="13">
        <f t="shared" si="17"/>
        <v>28</v>
      </c>
      <c r="W83" s="13">
        <f t="shared" si="18"/>
        <v>27</v>
      </c>
      <c r="X83" s="13">
        <f t="shared" si="19"/>
        <v>28</v>
      </c>
    </row>
    <row r="84" spans="1:24" ht="18" customHeight="1">
      <c r="A84" s="6" t="s">
        <v>452</v>
      </c>
      <c r="B84" s="7" t="s">
        <v>11</v>
      </c>
      <c r="C84" s="7" t="s">
        <v>261</v>
      </c>
      <c r="D84" s="7" t="s">
        <v>270</v>
      </c>
      <c r="E84" s="7" t="s">
        <v>271</v>
      </c>
      <c r="F84" s="7" t="s">
        <v>272</v>
      </c>
      <c r="G84" s="7" t="s">
        <v>631</v>
      </c>
      <c r="H84" s="7" t="s">
        <v>632</v>
      </c>
      <c r="I84" s="8" t="s">
        <v>232</v>
      </c>
      <c r="J84" s="9">
        <v>23.719940000000001</v>
      </c>
      <c r="K84" s="9">
        <v>37.890740000000001</v>
      </c>
      <c r="L84" s="9">
        <v>475225.26441</v>
      </c>
      <c r="M84" s="9">
        <v>4193441.6838799999</v>
      </c>
      <c r="N84" s="10">
        <v>44705</v>
      </c>
      <c r="O84" s="11">
        <v>44734</v>
      </c>
      <c r="P84" s="11">
        <v>44762</v>
      </c>
      <c r="Q84" s="11">
        <v>44790</v>
      </c>
      <c r="R84" s="11">
        <v>44817</v>
      </c>
      <c r="S84" s="11">
        <v>44845</v>
      </c>
      <c r="T84" s="12">
        <f t="shared" si="15"/>
        <v>29</v>
      </c>
      <c r="U84" s="13">
        <f t="shared" si="16"/>
        <v>28</v>
      </c>
      <c r="V84" s="13">
        <f t="shared" si="17"/>
        <v>28</v>
      </c>
      <c r="W84" s="13">
        <f t="shared" si="18"/>
        <v>27</v>
      </c>
      <c r="X84" s="13">
        <f t="shared" si="19"/>
        <v>28</v>
      </c>
    </row>
    <row r="85" spans="1:24" ht="18" customHeight="1">
      <c r="A85" s="6" t="s">
        <v>453</v>
      </c>
      <c r="B85" s="7" t="s">
        <v>11</v>
      </c>
      <c r="C85" s="7" t="s">
        <v>261</v>
      </c>
      <c r="D85" s="7" t="s">
        <v>262</v>
      </c>
      <c r="E85" s="7" t="s">
        <v>263</v>
      </c>
      <c r="F85" s="7" t="s">
        <v>264</v>
      </c>
      <c r="G85" s="7" t="s">
        <v>633</v>
      </c>
      <c r="H85" s="7" t="s">
        <v>634</v>
      </c>
      <c r="I85" s="8" t="s">
        <v>19</v>
      </c>
      <c r="J85" s="9">
        <v>23.715</v>
      </c>
      <c r="K85" s="9">
        <v>37.907299999999999</v>
      </c>
      <c r="L85" s="9">
        <v>474796.58609</v>
      </c>
      <c r="M85" s="9">
        <v>4195280.1581899999</v>
      </c>
      <c r="N85" s="10">
        <v>44705</v>
      </c>
      <c r="O85" s="11">
        <v>44734</v>
      </c>
      <c r="P85" s="11">
        <v>44762</v>
      </c>
      <c r="Q85" s="11">
        <v>44790</v>
      </c>
      <c r="R85" s="11">
        <v>44817</v>
      </c>
      <c r="S85" s="11">
        <v>44845</v>
      </c>
      <c r="T85" s="12">
        <f t="shared" si="15"/>
        <v>29</v>
      </c>
      <c r="U85" s="13">
        <f t="shared" si="16"/>
        <v>28</v>
      </c>
      <c r="V85" s="13">
        <f t="shared" si="17"/>
        <v>28</v>
      </c>
      <c r="W85" s="13">
        <f t="shared" si="18"/>
        <v>27</v>
      </c>
      <c r="X85" s="13">
        <f t="shared" si="19"/>
        <v>28</v>
      </c>
    </row>
    <row r="86" spans="1:24" ht="18" customHeight="1">
      <c r="A86" s="6" t="s">
        <v>454</v>
      </c>
      <c r="B86" s="7" t="s">
        <v>11</v>
      </c>
      <c r="C86" s="7" t="s">
        <v>261</v>
      </c>
      <c r="D86" s="7" t="s">
        <v>262</v>
      </c>
      <c r="E86" s="7" t="s">
        <v>263</v>
      </c>
      <c r="F86" s="7" t="s">
        <v>265</v>
      </c>
      <c r="G86" s="7" t="s">
        <v>635</v>
      </c>
      <c r="H86" s="7" t="s">
        <v>636</v>
      </c>
      <c r="I86" s="8" t="s">
        <v>19</v>
      </c>
      <c r="J86" s="9">
        <v>23.71247</v>
      </c>
      <c r="K86" s="9">
        <v>37.909050000000001</v>
      </c>
      <c r="L86" s="9">
        <v>474574.82410000003</v>
      </c>
      <c r="M86" s="9">
        <v>4195475.0311399996</v>
      </c>
      <c r="N86" s="10">
        <v>44705</v>
      </c>
      <c r="O86" s="11">
        <v>44734</v>
      </c>
      <c r="P86" s="11">
        <v>44762</v>
      </c>
      <c r="Q86" s="11">
        <v>44790</v>
      </c>
      <c r="R86" s="11">
        <v>44817</v>
      </c>
      <c r="S86" s="11">
        <v>44845</v>
      </c>
      <c r="T86" s="12">
        <f t="shared" si="15"/>
        <v>29</v>
      </c>
      <c r="U86" s="13">
        <f t="shared" si="16"/>
        <v>28</v>
      </c>
      <c r="V86" s="13">
        <f t="shared" si="17"/>
        <v>28</v>
      </c>
      <c r="W86" s="13">
        <f t="shared" si="18"/>
        <v>27</v>
      </c>
      <c r="X86" s="13">
        <f t="shared" si="19"/>
        <v>28</v>
      </c>
    </row>
    <row r="87" spans="1:24" ht="18" customHeight="1">
      <c r="A87" s="6" t="s">
        <v>455</v>
      </c>
      <c r="B87" s="7" t="s">
        <v>11</v>
      </c>
      <c r="C87" s="7" t="s">
        <v>261</v>
      </c>
      <c r="D87" s="7" t="s">
        <v>273</v>
      </c>
      <c r="E87" s="7" t="s">
        <v>274</v>
      </c>
      <c r="F87" s="7" t="s">
        <v>278</v>
      </c>
      <c r="G87" s="7" t="s">
        <v>637</v>
      </c>
      <c r="H87" s="7" t="s">
        <v>638</v>
      </c>
      <c r="I87" s="8" t="s">
        <v>19</v>
      </c>
      <c r="J87" s="9">
        <v>23.698509999999999</v>
      </c>
      <c r="K87" s="9">
        <v>37.919789999999999</v>
      </c>
      <c r="L87" s="9">
        <v>473351.48625999998</v>
      </c>
      <c r="M87" s="9">
        <v>4196670.5278700003</v>
      </c>
      <c r="N87" s="10">
        <v>44705</v>
      </c>
      <c r="O87" s="11">
        <v>44734</v>
      </c>
      <c r="P87" s="11">
        <v>44762</v>
      </c>
      <c r="Q87" s="11">
        <v>44790</v>
      </c>
      <c r="R87" s="11">
        <v>44817</v>
      </c>
      <c r="S87" s="11">
        <v>44845</v>
      </c>
      <c r="T87" s="12">
        <f t="shared" si="15"/>
        <v>29</v>
      </c>
      <c r="U87" s="13">
        <f t="shared" si="16"/>
        <v>28</v>
      </c>
      <c r="V87" s="13">
        <f t="shared" si="17"/>
        <v>28</v>
      </c>
      <c r="W87" s="13">
        <f t="shared" si="18"/>
        <v>27</v>
      </c>
      <c r="X87" s="13">
        <f t="shared" si="19"/>
        <v>28</v>
      </c>
    </row>
    <row r="88" spans="1:24" ht="18" customHeight="1">
      <c r="A88" s="6" t="s">
        <v>456</v>
      </c>
      <c r="B88" s="7" t="s">
        <v>11</v>
      </c>
      <c r="C88" s="7" t="s">
        <v>261</v>
      </c>
      <c r="D88" s="7" t="s">
        <v>273</v>
      </c>
      <c r="E88" s="7" t="s">
        <v>274</v>
      </c>
      <c r="F88" s="7" t="s">
        <v>275</v>
      </c>
      <c r="G88" s="7" t="s">
        <v>639</v>
      </c>
      <c r="H88" s="7" t="s">
        <v>640</v>
      </c>
      <c r="I88" s="8" t="s">
        <v>276</v>
      </c>
      <c r="J88" s="9">
        <v>23.692799999999998</v>
      </c>
      <c r="K88" s="9">
        <v>37.923099999999998</v>
      </c>
      <c r="L88" s="9">
        <v>472850.79382999998</v>
      </c>
      <c r="M88" s="9">
        <v>4197039.3867100002</v>
      </c>
      <c r="N88" s="10">
        <v>44705</v>
      </c>
      <c r="O88" s="11">
        <v>44734</v>
      </c>
      <c r="P88" s="11">
        <v>44762</v>
      </c>
      <c r="Q88" s="11">
        <v>44790</v>
      </c>
      <c r="R88" s="11">
        <v>44817</v>
      </c>
      <c r="S88" s="11">
        <v>44845</v>
      </c>
      <c r="T88" s="12">
        <f t="shared" si="15"/>
        <v>29</v>
      </c>
      <c r="U88" s="13">
        <f t="shared" si="16"/>
        <v>28</v>
      </c>
      <c r="V88" s="13">
        <f t="shared" si="17"/>
        <v>28</v>
      </c>
      <c r="W88" s="13">
        <f t="shared" si="18"/>
        <v>27</v>
      </c>
      <c r="X88" s="13">
        <f t="shared" si="19"/>
        <v>28</v>
      </c>
    </row>
    <row r="89" spans="1:24" ht="18" customHeight="1">
      <c r="A89" s="6" t="s">
        <v>457</v>
      </c>
      <c r="B89" s="7" t="s">
        <v>11</v>
      </c>
      <c r="C89" s="7" t="s">
        <v>261</v>
      </c>
      <c r="D89" s="7" t="s">
        <v>273</v>
      </c>
      <c r="E89" s="7" t="s">
        <v>274</v>
      </c>
      <c r="F89" s="7" t="s">
        <v>277</v>
      </c>
      <c r="G89" s="7" t="s">
        <v>641</v>
      </c>
      <c r="H89" s="7" t="s">
        <v>642</v>
      </c>
      <c r="I89" s="8" t="s">
        <v>19</v>
      </c>
      <c r="J89" s="9">
        <v>23.690200000000001</v>
      </c>
      <c r="K89" s="9">
        <v>37.925800000000002</v>
      </c>
      <c r="L89" s="9">
        <v>472623.27617000003</v>
      </c>
      <c r="M89" s="9">
        <v>4197339.7122</v>
      </c>
      <c r="N89" s="10">
        <v>44705</v>
      </c>
      <c r="O89" s="11">
        <v>44734</v>
      </c>
      <c r="P89" s="11">
        <v>44762</v>
      </c>
      <c r="Q89" s="11">
        <v>44790</v>
      </c>
      <c r="R89" s="11">
        <v>44817</v>
      </c>
      <c r="S89" s="11">
        <v>44845</v>
      </c>
      <c r="T89" s="12">
        <f t="shared" si="15"/>
        <v>29</v>
      </c>
      <c r="U89" s="13">
        <f t="shared" si="16"/>
        <v>28</v>
      </c>
      <c r="V89" s="13">
        <f t="shared" si="17"/>
        <v>28</v>
      </c>
      <c r="W89" s="13">
        <f t="shared" si="18"/>
        <v>27</v>
      </c>
      <c r="X89" s="13">
        <f t="shared" si="19"/>
        <v>28</v>
      </c>
    </row>
    <row r="90" spans="1:24" ht="18" customHeight="1">
      <c r="A90" s="6" t="s">
        <v>458</v>
      </c>
      <c r="B90" s="7" t="s">
        <v>11</v>
      </c>
      <c r="C90" s="7" t="s">
        <v>279</v>
      </c>
      <c r="D90" s="7" t="s">
        <v>280</v>
      </c>
      <c r="E90" s="7" t="s">
        <v>279</v>
      </c>
      <c r="F90" s="7" t="s">
        <v>281</v>
      </c>
      <c r="G90" s="7" t="s">
        <v>643</v>
      </c>
      <c r="H90" s="7" t="s">
        <v>644</v>
      </c>
      <c r="I90" s="8" t="s">
        <v>282</v>
      </c>
      <c r="J90" s="9">
        <v>23.6538</v>
      </c>
      <c r="K90" s="9">
        <v>37.935600000000001</v>
      </c>
      <c r="L90" s="9">
        <v>469428.24576000002</v>
      </c>
      <c r="M90" s="9">
        <v>4198438.2958000004</v>
      </c>
      <c r="N90" s="10">
        <v>44705</v>
      </c>
      <c r="O90" s="11">
        <v>44734</v>
      </c>
      <c r="P90" s="11">
        <v>44762</v>
      </c>
      <c r="Q90" s="11">
        <v>44790</v>
      </c>
      <c r="R90" s="11">
        <v>44817</v>
      </c>
      <c r="S90" s="11">
        <v>44845</v>
      </c>
      <c r="T90" s="12">
        <f t="shared" si="15"/>
        <v>29</v>
      </c>
      <c r="U90" s="13">
        <f t="shared" si="16"/>
        <v>28</v>
      </c>
      <c r="V90" s="13">
        <f t="shared" si="17"/>
        <v>28</v>
      </c>
      <c r="W90" s="13">
        <f t="shared" si="18"/>
        <v>27</v>
      </c>
      <c r="X90" s="13">
        <f t="shared" si="19"/>
        <v>28</v>
      </c>
    </row>
    <row r="91" spans="1:24" ht="18" customHeight="1">
      <c r="A91" s="6" t="s">
        <v>459</v>
      </c>
      <c r="B91" s="7" t="s">
        <v>11</v>
      </c>
      <c r="C91" s="7" t="s">
        <v>279</v>
      </c>
      <c r="D91" s="7" t="s">
        <v>280</v>
      </c>
      <c r="E91" s="7" t="s">
        <v>279</v>
      </c>
      <c r="F91" s="7" t="s">
        <v>283</v>
      </c>
      <c r="G91" s="7" t="s">
        <v>645</v>
      </c>
      <c r="H91" s="7" t="s">
        <v>646</v>
      </c>
      <c r="I91" s="8" t="s">
        <v>19</v>
      </c>
      <c r="J91" s="9">
        <v>23.647300000000001</v>
      </c>
      <c r="K91" s="9">
        <v>37.930300000000003</v>
      </c>
      <c r="L91" s="9">
        <v>468854.83380999998</v>
      </c>
      <c r="M91" s="9">
        <v>4197852.39243</v>
      </c>
      <c r="N91" s="10">
        <v>44705</v>
      </c>
      <c r="O91" s="11">
        <v>44734</v>
      </c>
      <c r="P91" s="11">
        <v>44762</v>
      </c>
      <c r="Q91" s="11">
        <v>44790</v>
      </c>
      <c r="R91" s="11">
        <v>44817</v>
      </c>
      <c r="S91" s="11">
        <v>44845</v>
      </c>
      <c r="T91" s="12">
        <f t="shared" si="15"/>
        <v>29</v>
      </c>
      <c r="U91" s="13">
        <f t="shared" si="16"/>
        <v>28</v>
      </c>
      <c r="V91" s="13">
        <f t="shared" si="17"/>
        <v>28</v>
      </c>
      <c r="W91" s="13">
        <f t="shared" si="18"/>
        <v>27</v>
      </c>
      <c r="X91" s="13">
        <f t="shared" si="19"/>
        <v>28</v>
      </c>
    </row>
    <row r="92" spans="1:24" ht="18" customHeight="1">
      <c r="A92" s="6" t="s">
        <v>347</v>
      </c>
      <c r="B92" s="7" t="s">
        <v>11</v>
      </c>
      <c r="C92" s="7" t="s">
        <v>154</v>
      </c>
      <c r="D92" s="7" t="s">
        <v>203</v>
      </c>
      <c r="E92" s="7" t="s">
        <v>204</v>
      </c>
      <c r="F92" s="7" t="s">
        <v>205</v>
      </c>
      <c r="G92" s="7" t="s">
        <v>737</v>
      </c>
      <c r="H92" s="7" t="s">
        <v>738</v>
      </c>
      <c r="I92" s="8" t="s">
        <v>176</v>
      </c>
      <c r="J92" s="9">
        <v>23.536000000000001</v>
      </c>
      <c r="K92" s="9">
        <v>37.933300000000003</v>
      </c>
      <c r="L92" s="9">
        <v>459075.29663</v>
      </c>
      <c r="M92" s="9">
        <v>4198228.0990000004</v>
      </c>
      <c r="N92" s="10">
        <v>44705</v>
      </c>
      <c r="O92" s="11">
        <v>44734</v>
      </c>
      <c r="P92" s="11">
        <v>44762</v>
      </c>
      <c r="Q92" s="11">
        <v>44790</v>
      </c>
      <c r="R92" s="11">
        <v>44817</v>
      </c>
      <c r="S92" s="11">
        <v>44845</v>
      </c>
      <c r="T92" s="12">
        <f t="shared" ref="T92:T110" si="20">O92-N92</f>
        <v>29</v>
      </c>
      <c r="U92" s="18">
        <f t="shared" ref="U92:U110" si="21">P92-O92</f>
        <v>28</v>
      </c>
      <c r="V92" s="18">
        <f t="shared" ref="V92:V110" si="22">Q92-P92</f>
        <v>28</v>
      </c>
      <c r="W92" s="18">
        <f t="shared" ref="W92:W110" si="23">R92-Q92</f>
        <v>27</v>
      </c>
      <c r="X92" s="18">
        <f t="shared" ref="X92:X110" si="24">S92-R92</f>
        <v>28</v>
      </c>
    </row>
    <row r="93" spans="1:24" ht="18" customHeight="1">
      <c r="A93" s="6" t="s">
        <v>348</v>
      </c>
      <c r="B93" s="7" t="s">
        <v>11</v>
      </c>
      <c r="C93" s="7" t="s">
        <v>154</v>
      </c>
      <c r="D93" s="7" t="s">
        <v>203</v>
      </c>
      <c r="E93" s="7" t="s">
        <v>206</v>
      </c>
      <c r="F93" s="7" t="s">
        <v>219</v>
      </c>
      <c r="G93" s="7" t="s">
        <v>739</v>
      </c>
      <c r="H93" s="7" t="s">
        <v>740</v>
      </c>
      <c r="I93" s="8" t="s">
        <v>168</v>
      </c>
      <c r="J93" s="9">
        <v>23.512280000000001</v>
      </c>
      <c r="K93" s="9">
        <v>37.912909999999997</v>
      </c>
      <c r="L93" s="9">
        <v>456979.41272000002</v>
      </c>
      <c r="M93" s="9">
        <v>4195976.8828600002</v>
      </c>
      <c r="N93" s="10">
        <v>44705</v>
      </c>
      <c r="O93" s="11">
        <v>44734</v>
      </c>
      <c r="P93" s="11">
        <v>44762</v>
      </c>
      <c r="Q93" s="11">
        <v>44790</v>
      </c>
      <c r="R93" s="11">
        <v>44817</v>
      </c>
      <c r="S93" s="11">
        <v>44845</v>
      </c>
      <c r="T93" s="12">
        <f t="shared" si="20"/>
        <v>29</v>
      </c>
      <c r="U93" s="18">
        <f t="shared" si="21"/>
        <v>28</v>
      </c>
      <c r="V93" s="18">
        <f t="shared" si="22"/>
        <v>28</v>
      </c>
      <c r="W93" s="18">
        <f t="shared" si="23"/>
        <v>27</v>
      </c>
      <c r="X93" s="18">
        <f t="shared" si="24"/>
        <v>28</v>
      </c>
    </row>
    <row r="94" spans="1:24" ht="18" customHeight="1">
      <c r="A94" s="6" t="s">
        <v>349</v>
      </c>
      <c r="B94" s="7" t="s">
        <v>11</v>
      </c>
      <c r="C94" s="7" t="s">
        <v>154</v>
      </c>
      <c r="D94" s="7" t="s">
        <v>203</v>
      </c>
      <c r="E94" s="7" t="s">
        <v>206</v>
      </c>
      <c r="F94" s="7" t="s">
        <v>227</v>
      </c>
      <c r="G94" s="7" t="s">
        <v>741</v>
      </c>
      <c r="H94" s="7" t="s">
        <v>742</v>
      </c>
      <c r="I94" s="8" t="s">
        <v>19</v>
      </c>
      <c r="J94" s="9">
        <v>23.51286</v>
      </c>
      <c r="K94" s="9">
        <v>37.901310000000002</v>
      </c>
      <c r="L94" s="9">
        <v>457023.64155</v>
      </c>
      <c r="M94" s="9">
        <v>4194688.7874600003</v>
      </c>
      <c r="N94" s="10">
        <v>44705</v>
      </c>
      <c r="O94" s="11">
        <v>44734</v>
      </c>
      <c r="P94" s="11">
        <v>44762</v>
      </c>
      <c r="Q94" s="11">
        <v>44790</v>
      </c>
      <c r="R94" s="11">
        <v>44817</v>
      </c>
      <c r="S94" s="11">
        <v>44845</v>
      </c>
      <c r="T94" s="12">
        <f t="shared" si="20"/>
        <v>29</v>
      </c>
      <c r="U94" s="18">
        <f t="shared" si="21"/>
        <v>28</v>
      </c>
      <c r="V94" s="18">
        <f t="shared" si="22"/>
        <v>28</v>
      </c>
      <c r="W94" s="18">
        <f t="shared" si="23"/>
        <v>27</v>
      </c>
      <c r="X94" s="18">
        <f t="shared" si="24"/>
        <v>28</v>
      </c>
    </row>
    <row r="95" spans="1:24" ht="18" customHeight="1">
      <c r="A95" s="6" t="s">
        <v>350</v>
      </c>
      <c r="B95" s="7" t="s">
        <v>11</v>
      </c>
      <c r="C95" s="7" t="s">
        <v>154</v>
      </c>
      <c r="D95" s="7" t="s">
        <v>203</v>
      </c>
      <c r="E95" s="7" t="s">
        <v>206</v>
      </c>
      <c r="F95" s="7" t="s">
        <v>215</v>
      </c>
      <c r="G95" s="7" t="s">
        <v>743</v>
      </c>
      <c r="H95" s="7" t="s">
        <v>744</v>
      </c>
      <c r="I95" s="8" t="s">
        <v>19</v>
      </c>
      <c r="J95" s="9">
        <v>23.502500000000001</v>
      </c>
      <c r="K95" s="9">
        <v>37.902560000000001</v>
      </c>
      <c r="L95" s="9">
        <v>456112.79509000003</v>
      </c>
      <c r="M95" s="9">
        <v>4194832.9555000002</v>
      </c>
      <c r="N95" s="10">
        <v>44705</v>
      </c>
      <c r="O95" s="11">
        <v>44734</v>
      </c>
      <c r="P95" s="11">
        <v>44762</v>
      </c>
      <c r="Q95" s="11">
        <v>44790</v>
      </c>
      <c r="R95" s="11">
        <v>44817</v>
      </c>
      <c r="S95" s="11">
        <v>44845</v>
      </c>
      <c r="T95" s="12">
        <f t="shared" si="20"/>
        <v>29</v>
      </c>
      <c r="U95" s="18">
        <f t="shared" si="21"/>
        <v>28</v>
      </c>
      <c r="V95" s="18">
        <f t="shared" si="22"/>
        <v>28</v>
      </c>
      <c r="W95" s="18">
        <f t="shared" si="23"/>
        <v>27</v>
      </c>
      <c r="X95" s="18">
        <f t="shared" si="24"/>
        <v>28</v>
      </c>
    </row>
    <row r="96" spans="1:24" ht="18" customHeight="1">
      <c r="A96" s="6" t="s">
        <v>351</v>
      </c>
      <c r="B96" s="7" t="s">
        <v>11</v>
      </c>
      <c r="C96" s="7" t="s">
        <v>154</v>
      </c>
      <c r="D96" s="7" t="s">
        <v>203</v>
      </c>
      <c r="E96" s="7" t="s">
        <v>206</v>
      </c>
      <c r="F96" s="7" t="s">
        <v>216</v>
      </c>
      <c r="G96" s="7" t="s">
        <v>745</v>
      </c>
      <c r="H96" s="7" t="s">
        <v>746</v>
      </c>
      <c r="I96" s="8" t="s">
        <v>19</v>
      </c>
      <c r="J96" s="9">
        <v>23.494219999999999</v>
      </c>
      <c r="K96" s="9">
        <v>37.900750000000002</v>
      </c>
      <c r="L96" s="9">
        <v>455383.90467000002</v>
      </c>
      <c r="M96" s="9">
        <v>4194635.8012399999</v>
      </c>
      <c r="N96" s="10">
        <v>44705</v>
      </c>
      <c r="O96" s="11">
        <v>44734</v>
      </c>
      <c r="P96" s="11">
        <v>44762</v>
      </c>
      <c r="Q96" s="11">
        <v>44790</v>
      </c>
      <c r="R96" s="11">
        <v>44817</v>
      </c>
      <c r="S96" s="11">
        <v>44845</v>
      </c>
      <c r="T96" s="12">
        <f t="shared" si="20"/>
        <v>29</v>
      </c>
      <c r="U96" s="18">
        <f t="shared" si="21"/>
        <v>28</v>
      </c>
      <c r="V96" s="18">
        <f t="shared" si="22"/>
        <v>28</v>
      </c>
      <c r="W96" s="18">
        <f t="shared" si="23"/>
        <v>27</v>
      </c>
      <c r="X96" s="18">
        <f t="shared" si="24"/>
        <v>28</v>
      </c>
    </row>
    <row r="97" spans="1:24" ht="18" customHeight="1">
      <c r="A97" s="6" t="s">
        <v>352</v>
      </c>
      <c r="B97" s="7" t="s">
        <v>11</v>
      </c>
      <c r="C97" s="7" t="s">
        <v>154</v>
      </c>
      <c r="D97" s="7" t="s">
        <v>203</v>
      </c>
      <c r="E97" s="7" t="s">
        <v>206</v>
      </c>
      <c r="F97" s="7" t="s">
        <v>224</v>
      </c>
      <c r="G97" s="7" t="s">
        <v>747</v>
      </c>
      <c r="H97" s="7" t="s">
        <v>748</v>
      </c>
      <c r="I97" s="8" t="s">
        <v>19</v>
      </c>
      <c r="J97" s="9">
        <v>23.48939</v>
      </c>
      <c r="K97" s="9">
        <v>37.900480000000002</v>
      </c>
      <c r="L97" s="9">
        <v>454959.70088999998</v>
      </c>
      <c r="M97" s="9">
        <v>4194607.5538499998</v>
      </c>
      <c r="N97" s="10">
        <v>44705</v>
      </c>
      <c r="O97" s="11">
        <v>44734</v>
      </c>
      <c r="P97" s="11">
        <v>44762</v>
      </c>
      <c r="Q97" s="11">
        <v>44790</v>
      </c>
      <c r="R97" s="11">
        <v>44817</v>
      </c>
      <c r="S97" s="11">
        <v>44845</v>
      </c>
      <c r="T97" s="12">
        <f t="shared" si="20"/>
        <v>29</v>
      </c>
      <c r="U97" s="18">
        <f t="shared" si="21"/>
        <v>28</v>
      </c>
      <c r="V97" s="18">
        <f t="shared" si="22"/>
        <v>28</v>
      </c>
      <c r="W97" s="18">
        <f t="shared" si="23"/>
        <v>27</v>
      </c>
      <c r="X97" s="18">
        <f t="shared" si="24"/>
        <v>28</v>
      </c>
    </row>
    <row r="98" spans="1:24" ht="18" customHeight="1">
      <c r="A98" s="6" t="s">
        <v>353</v>
      </c>
      <c r="B98" s="7" t="s">
        <v>11</v>
      </c>
      <c r="C98" s="7" t="s">
        <v>154</v>
      </c>
      <c r="D98" s="7" t="s">
        <v>203</v>
      </c>
      <c r="E98" s="7" t="s">
        <v>206</v>
      </c>
      <c r="F98" s="7" t="s">
        <v>228</v>
      </c>
      <c r="G98" s="7" t="s">
        <v>749</v>
      </c>
      <c r="H98" s="7" t="s">
        <v>750</v>
      </c>
      <c r="I98" s="8" t="s">
        <v>19</v>
      </c>
      <c r="J98" s="9">
        <v>23.484159999999999</v>
      </c>
      <c r="K98" s="9">
        <v>37.896740000000001</v>
      </c>
      <c r="L98" s="9">
        <v>454497.37183999998</v>
      </c>
      <c r="M98" s="9">
        <v>4194195.8376799999</v>
      </c>
      <c r="N98" s="10">
        <v>44705</v>
      </c>
      <c r="O98" s="11">
        <v>44734</v>
      </c>
      <c r="P98" s="11">
        <v>44762</v>
      </c>
      <c r="Q98" s="11">
        <v>44790</v>
      </c>
      <c r="R98" s="11">
        <v>44817</v>
      </c>
      <c r="S98" s="11">
        <v>44845</v>
      </c>
      <c r="T98" s="12">
        <f t="shared" si="20"/>
        <v>29</v>
      </c>
      <c r="U98" s="18">
        <f t="shared" si="21"/>
        <v>28</v>
      </c>
      <c r="V98" s="18">
        <f t="shared" si="22"/>
        <v>28</v>
      </c>
      <c r="W98" s="18">
        <f t="shared" si="23"/>
        <v>27</v>
      </c>
      <c r="X98" s="18">
        <f t="shared" si="24"/>
        <v>28</v>
      </c>
    </row>
    <row r="99" spans="1:24" ht="18" customHeight="1">
      <c r="A99" s="6" t="s">
        <v>354</v>
      </c>
      <c r="B99" s="7" t="s">
        <v>11</v>
      </c>
      <c r="C99" s="7" t="s">
        <v>154</v>
      </c>
      <c r="D99" s="7" t="s">
        <v>203</v>
      </c>
      <c r="E99" s="7" t="s">
        <v>206</v>
      </c>
      <c r="F99" s="7" t="s">
        <v>212</v>
      </c>
      <c r="G99" s="7" t="s">
        <v>751</v>
      </c>
      <c r="H99" s="7" t="s">
        <v>752</v>
      </c>
      <c r="I99" s="8" t="s">
        <v>19</v>
      </c>
      <c r="J99" s="9">
        <v>23.47973</v>
      </c>
      <c r="K99" s="9">
        <v>37.889980000000001</v>
      </c>
      <c r="L99" s="9">
        <v>454103.72258</v>
      </c>
      <c r="M99" s="9">
        <v>4193447.2521799998</v>
      </c>
      <c r="N99" s="10">
        <v>44705</v>
      </c>
      <c r="O99" s="11">
        <v>44734</v>
      </c>
      <c r="P99" s="11">
        <v>44762</v>
      </c>
      <c r="Q99" s="11">
        <v>44790</v>
      </c>
      <c r="R99" s="11">
        <v>44817</v>
      </c>
      <c r="S99" s="11">
        <v>44845</v>
      </c>
      <c r="T99" s="12">
        <f t="shared" si="20"/>
        <v>29</v>
      </c>
      <c r="U99" s="18">
        <f t="shared" si="21"/>
        <v>28</v>
      </c>
      <c r="V99" s="18">
        <f t="shared" si="22"/>
        <v>28</v>
      </c>
      <c r="W99" s="18">
        <f t="shared" si="23"/>
        <v>27</v>
      </c>
      <c r="X99" s="18">
        <f t="shared" si="24"/>
        <v>28</v>
      </c>
    </row>
    <row r="100" spans="1:24" ht="18" customHeight="1">
      <c r="A100" s="6" t="s">
        <v>355</v>
      </c>
      <c r="B100" s="7" t="s">
        <v>11</v>
      </c>
      <c r="C100" s="7" t="s">
        <v>154</v>
      </c>
      <c r="D100" s="7" t="s">
        <v>203</v>
      </c>
      <c r="E100" s="7" t="s">
        <v>206</v>
      </c>
      <c r="F100" s="7" t="s">
        <v>235</v>
      </c>
      <c r="G100" s="7" t="s">
        <v>753</v>
      </c>
      <c r="H100" s="7" t="s">
        <v>754</v>
      </c>
      <c r="I100" s="8" t="s">
        <v>236</v>
      </c>
      <c r="J100" s="9">
        <v>23.468920000000001</v>
      </c>
      <c r="K100" s="9">
        <v>37.885860000000001</v>
      </c>
      <c r="L100" s="9">
        <v>453150.42590999999</v>
      </c>
      <c r="M100" s="9">
        <v>4192996.1628899998</v>
      </c>
      <c r="N100" s="10">
        <v>44705</v>
      </c>
      <c r="O100" s="11">
        <v>44734</v>
      </c>
      <c r="P100" s="11">
        <v>44762</v>
      </c>
      <c r="Q100" s="11">
        <v>44790</v>
      </c>
      <c r="R100" s="11">
        <v>44817</v>
      </c>
      <c r="S100" s="11">
        <v>44845</v>
      </c>
      <c r="T100" s="12">
        <f t="shared" si="20"/>
        <v>29</v>
      </c>
      <c r="U100" s="18">
        <f t="shared" si="21"/>
        <v>28</v>
      </c>
      <c r="V100" s="18">
        <f t="shared" si="22"/>
        <v>28</v>
      </c>
      <c r="W100" s="18">
        <f t="shared" si="23"/>
        <v>27</v>
      </c>
      <c r="X100" s="18">
        <f t="shared" si="24"/>
        <v>28</v>
      </c>
    </row>
    <row r="101" spans="1:24" ht="18" customHeight="1">
      <c r="A101" s="6" t="s">
        <v>356</v>
      </c>
      <c r="B101" s="7" t="s">
        <v>11</v>
      </c>
      <c r="C101" s="7" t="s">
        <v>154</v>
      </c>
      <c r="D101" s="7" t="s">
        <v>203</v>
      </c>
      <c r="E101" s="7" t="s">
        <v>206</v>
      </c>
      <c r="F101" s="7" t="s">
        <v>229</v>
      </c>
      <c r="G101" s="7" t="s">
        <v>755</v>
      </c>
      <c r="H101" s="7" t="s">
        <v>756</v>
      </c>
      <c r="I101" s="8" t="s">
        <v>19</v>
      </c>
      <c r="J101" s="9">
        <v>23.46227</v>
      </c>
      <c r="K101" s="9">
        <v>37.879510000000003</v>
      </c>
      <c r="L101" s="9">
        <v>452561.52961000003</v>
      </c>
      <c r="M101" s="9">
        <v>4192294.3913599998</v>
      </c>
      <c r="N101" s="10">
        <v>44705</v>
      </c>
      <c r="O101" s="11">
        <v>44734</v>
      </c>
      <c r="P101" s="11">
        <v>44762</v>
      </c>
      <c r="Q101" s="11">
        <v>44790</v>
      </c>
      <c r="R101" s="11">
        <v>44817</v>
      </c>
      <c r="S101" s="11">
        <v>44845</v>
      </c>
      <c r="T101" s="12">
        <f t="shared" si="20"/>
        <v>29</v>
      </c>
      <c r="U101" s="18">
        <f t="shared" si="21"/>
        <v>28</v>
      </c>
      <c r="V101" s="18">
        <f t="shared" si="22"/>
        <v>28</v>
      </c>
      <c r="W101" s="18">
        <f t="shared" si="23"/>
        <v>27</v>
      </c>
      <c r="X101" s="18">
        <f t="shared" si="24"/>
        <v>28</v>
      </c>
    </row>
    <row r="102" spans="1:24" ht="18" customHeight="1">
      <c r="A102" s="6" t="s">
        <v>357</v>
      </c>
      <c r="B102" s="7" t="s">
        <v>11</v>
      </c>
      <c r="C102" s="7" t="s">
        <v>154</v>
      </c>
      <c r="D102" s="7" t="s">
        <v>203</v>
      </c>
      <c r="E102" s="7" t="s">
        <v>206</v>
      </c>
      <c r="F102" s="7" t="s">
        <v>222</v>
      </c>
      <c r="G102" s="7" t="s">
        <v>757</v>
      </c>
      <c r="H102" s="7" t="s">
        <v>758</v>
      </c>
      <c r="I102" s="8" t="s">
        <v>223</v>
      </c>
      <c r="J102" s="9">
        <v>23.4404</v>
      </c>
      <c r="K102" s="9">
        <v>37.881</v>
      </c>
      <c r="L102" s="9">
        <v>450639.33172999998</v>
      </c>
      <c r="M102" s="9">
        <v>4192471.4313599998</v>
      </c>
      <c r="N102" s="10">
        <v>44705</v>
      </c>
      <c r="O102" s="11">
        <v>44734</v>
      </c>
      <c r="P102" s="11">
        <v>44762</v>
      </c>
      <c r="Q102" s="11">
        <v>44790</v>
      </c>
      <c r="R102" s="11">
        <v>44817</v>
      </c>
      <c r="S102" s="11">
        <v>44845</v>
      </c>
      <c r="T102" s="12">
        <f t="shared" si="20"/>
        <v>29</v>
      </c>
      <c r="U102" s="18">
        <f t="shared" si="21"/>
        <v>28</v>
      </c>
      <c r="V102" s="18">
        <f t="shared" si="22"/>
        <v>28</v>
      </c>
      <c r="W102" s="18">
        <f t="shared" si="23"/>
        <v>27</v>
      </c>
      <c r="X102" s="18">
        <f t="shared" si="24"/>
        <v>28</v>
      </c>
    </row>
    <row r="103" spans="1:24" ht="18" customHeight="1">
      <c r="A103" s="6" t="s">
        <v>358</v>
      </c>
      <c r="B103" s="7" t="s">
        <v>11</v>
      </c>
      <c r="C103" s="7" t="s">
        <v>154</v>
      </c>
      <c r="D103" s="7" t="s">
        <v>203</v>
      </c>
      <c r="E103" s="7" t="s">
        <v>206</v>
      </c>
      <c r="F103" s="7" t="s">
        <v>233</v>
      </c>
      <c r="G103" s="7" t="s">
        <v>759</v>
      </c>
      <c r="H103" s="7" t="s">
        <v>760</v>
      </c>
      <c r="I103" s="8" t="s">
        <v>234</v>
      </c>
      <c r="J103" s="9">
        <v>23.435500000000001</v>
      </c>
      <c r="K103" s="9">
        <v>37.884999999999998</v>
      </c>
      <c r="L103" s="9">
        <v>450211.10820999998</v>
      </c>
      <c r="M103" s="9">
        <v>4192917.8338000001</v>
      </c>
      <c r="N103" s="10">
        <v>44705</v>
      </c>
      <c r="O103" s="11">
        <v>44734</v>
      </c>
      <c r="P103" s="11">
        <v>44762</v>
      </c>
      <c r="Q103" s="11">
        <v>44790</v>
      </c>
      <c r="R103" s="11">
        <v>44817</v>
      </c>
      <c r="S103" s="11">
        <v>44845</v>
      </c>
      <c r="T103" s="12">
        <f t="shared" si="20"/>
        <v>29</v>
      </c>
      <c r="U103" s="18">
        <f t="shared" si="21"/>
        <v>28</v>
      </c>
      <c r="V103" s="18">
        <f t="shared" si="22"/>
        <v>28</v>
      </c>
      <c r="W103" s="18">
        <f t="shared" si="23"/>
        <v>27</v>
      </c>
      <c r="X103" s="18">
        <f t="shared" si="24"/>
        <v>28</v>
      </c>
    </row>
    <row r="104" spans="1:24" ht="18" customHeight="1">
      <c r="A104" s="6" t="s">
        <v>359</v>
      </c>
      <c r="B104" s="7" t="s">
        <v>11</v>
      </c>
      <c r="C104" s="7" t="s">
        <v>154</v>
      </c>
      <c r="D104" s="7" t="s">
        <v>203</v>
      </c>
      <c r="E104" s="7" t="s">
        <v>206</v>
      </c>
      <c r="F104" s="7" t="s">
        <v>220</v>
      </c>
      <c r="G104" s="7" t="s">
        <v>761</v>
      </c>
      <c r="H104" s="7" t="s">
        <v>762</v>
      </c>
      <c r="I104" s="8" t="s">
        <v>90</v>
      </c>
      <c r="J104" s="9">
        <v>23.40878</v>
      </c>
      <c r="K104" s="9">
        <v>37.900030000000001</v>
      </c>
      <c r="L104" s="9">
        <v>447872.33854999999</v>
      </c>
      <c r="M104" s="9">
        <v>4194600.2416200005</v>
      </c>
      <c r="N104" s="10">
        <v>44705</v>
      </c>
      <c r="O104" s="11">
        <v>44734</v>
      </c>
      <c r="P104" s="11">
        <v>44762</v>
      </c>
      <c r="Q104" s="11">
        <v>44790</v>
      </c>
      <c r="R104" s="11">
        <v>44817</v>
      </c>
      <c r="S104" s="11">
        <v>44845</v>
      </c>
      <c r="T104" s="12">
        <f t="shared" si="20"/>
        <v>29</v>
      </c>
      <c r="U104" s="18">
        <f t="shared" si="21"/>
        <v>28</v>
      </c>
      <c r="V104" s="18">
        <f t="shared" si="22"/>
        <v>28</v>
      </c>
      <c r="W104" s="18">
        <f t="shared" si="23"/>
        <v>27</v>
      </c>
      <c r="X104" s="18">
        <f t="shared" si="24"/>
        <v>28</v>
      </c>
    </row>
    <row r="105" spans="1:24" ht="18" customHeight="1">
      <c r="A105" s="6" t="s">
        <v>360</v>
      </c>
      <c r="B105" s="7" t="s">
        <v>11</v>
      </c>
      <c r="C105" s="7" t="s">
        <v>154</v>
      </c>
      <c r="D105" s="7" t="s">
        <v>203</v>
      </c>
      <c r="E105" s="7" t="s">
        <v>206</v>
      </c>
      <c r="F105" s="7" t="s">
        <v>226</v>
      </c>
      <c r="G105" s="7" t="s">
        <v>763</v>
      </c>
      <c r="H105" s="7" t="s">
        <v>764</v>
      </c>
      <c r="I105" s="8" t="s">
        <v>19</v>
      </c>
      <c r="J105" s="9">
        <v>23.441120000000002</v>
      </c>
      <c r="K105" s="9">
        <v>37.926900000000003</v>
      </c>
      <c r="L105" s="9">
        <v>450733.20026000001</v>
      </c>
      <c r="M105" s="9">
        <v>4197564.14824</v>
      </c>
      <c r="N105" s="10">
        <v>44705</v>
      </c>
      <c r="O105" s="11">
        <v>44734</v>
      </c>
      <c r="P105" s="11">
        <v>44762</v>
      </c>
      <c r="Q105" s="11">
        <v>44790</v>
      </c>
      <c r="R105" s="11">
        <v>44817</v>
      </c>
      <c r="S105" s="11">
        <v>44845</v>
      </c>
      <c r="T105" s="12">
        <f t="shared" si="20"/>
        <v>29</v>
      </c>
      <c r="U105" s="18">
        <f t="shared" si="21"/>
        <v>28</v>
      </c>
      <c r="V105" s="18">
        <f t="shared" si="22"/>
        <v>28</v>
      </c>
      <c r="W105" s="18">
        <f t="shared" si="23"/>
        <v>27</v>
      </c>
      <c r="X105" s="18">
        <f t="shared" si="24"/>
        <v>28</v>
      </c>
    </row>
    <row r="106" spans="1:24" ht="18" customHeight="1">
      <c r="A106" s="6" t="s">
        <v>361</v>
      </c>
      <c r="B106" s="7" t="s">
        <v>11</v>
      </c>
      <c r="C106" s="7" t="s">
        <v>154</v>
      </c>
      <c r="D106" s="7" t="s">
        <v>203</v>
      </c>
      <c r="E106" s="7" t="s">
        <v>206</v>
      </c>
      <c r="F106" s="7" t="s">
        <v>217</v>
      </c>
      <c r="G106" s="7" t="s">
        <v>765</v>
      </c>
      <c r="H106" s="7" t="s">
        <v>766</v>
      </c>
      <c r="I106" s="8" t="s">
        <v>218</v>
      </c>
      <c r="J106" s="9">
        <v>23.4739</v>
      </c>
      <c r="K106" s="9">
        <v>37.930300000000003</v>
      </c>
      <c r="L106" s="9">
        <v>453616.19193999999</v>
      </c>
      <c r="M106" s="9">
        <v>4197924.2268599998</v>
      </c>
      <c r="N106" s="10">
        <v>44705</v>
      </c>
      <c r="O106" s="11">
        <v>44734</v>
      </c>
      <c r="P106" s="11">
        <v>44762</v>
      </c>
      <c r="Q106" s="11">
        <v>44790</v>
      </c>
      <c r="R106" s="11">
        <v>44817</v>
      </c>
      <c r="S106" s="11">
        <v>44845</v>
      </c>
      <c r="T106" s="12">
        <f t="shared" si="20"/>
        <v>29</v>
      </c>
      <c r="U106" s="18">
        <f t="shared" si="21"/>
        <v>28</v>
      </c>
      <c r="V106" s="18">
        <f t="shared" si="22"/>
        <v>28</v>
      </c>
      <c r="W106" s="18">
        <f t="shared" si="23"/>
        <v>27</v>
      </c>
      <c r="X106" s="18">
        <f t="shared" si="24"/>
        <v>28</v>
      </c>
    </row>
    <row r="107" spans="1:24" ht="18" customHeight="1">
      <c r="A107" s="6" t="s">
        <v>362</v>
      </c>
      <c r="B107" s="7" t="s">
        <v>11</v>
      </c>
      <c r="C107" s="7" t="s">
        <v>154</v>
      </c>
      <c r="D107" s="7" t="s">
        <v>203</v>
      </c>
      <c r="E107" s="7" t="s">
        <v>206</v>
      </c>
      <c r="F107" s="7" t="s">
        <v>221</v>
      </c>
      <c r="G107" s="7" t="s">
        <v>767</v>
      </c>
      <c r="H107" s="7" t="s">
        <v>768</v>
      </c>
      <c r="I107" s="8" t="s">
        <v>19</v>
      </c>
      <c r="J107" s="9">
        <v>23.47946</v>
      </c>
      <c r="K107" s="9">
        <v>37.938830000000003</v>
      </c>
      <c r="L107" s="9">
        <v>454110.22863999999</v>
      </c>
      <c r="M107" s="9">
        <v>4198868.3509600004</v>
      </c>
      <c r="N107" s="10">
        <v>44705</v>
      </c>
      <c r="O107" s="11">
        <v>44734</v>
      </c>
      <c r="P107" s="11">
        <v>44762</v>
      </c>
      <c r="Q107" s="11">
        <v>44790</v>
      </c>
      <c r="R107" s="11">
        <v>44817</v>
      </c>
      <c r="S107" s="11">
        <v>44845</v>
      </c>
      <c r="T107" s="12">
        <f t="shared" si="20"/>
        <v>29</v>
      </c>
      <c r="U107" s="18">
        <f t="shared" si="21"/>
        <v>28</v>
      </c>
      <c r="V107" s="18">
        <f t="shared" si="22"/>
        <v>28</v>
      </c>
      <c r="W107" s="18">
        <f t="shared" si="23"/>
        <v>27</v>
      </c>
      <c r="X107" s="18">
        <f t="shared" si="24"/>
        <v>28</v>
      </c>
    </row>
    <row r="108" spans="1:24" ht="18" customHeight="1">
      <c r="A108" s="6" t="s">
        <v>363</v>
      </c>
      <c r="B108" s="7" t="s">
        <v>11</v>
      </c>
      <c r="C108" s="7" t="s">
        <v>154</v>
      </c>
      <c r="D108" s="7" t="s">
        <v>203</v>
      </c>
      <c r="E108" s="7" t="s">
        <v>206</v>
      </c>
      <c r="F108" s="7" t="s">
        <v>230</v>
      </c>
      <c r="G108" s="7" t="s">
        <v>769</v>
      </c>
      <c r="H108" s="7" t="s">
        <v>770</v>
      </c>
      <c r="I108" s="8" t="s">
        <v>19</v>
      </c>
      <c r="J108" s="9">
        <v>23.495799999999999</v>
      </c>
      <c r="K108" s="9">
        <v>37.957099999999997</v>
      </c>
      <c r="L108" s="9">
        <v>455556.88971999998</v>
      </c>
      <c r="M108" s="9">
        <v>4200887.1205099998</v>
      </c>
      <c r="N108" s="10">
        <v>44705</v>
      </c>
      <c r="O108" s="11">
        <v>44734</v>
      </c>
      <c r="P108" s="11">
        <v>44762</v>
      </c>
      <c r="Q108" s="11">
        <v>44790</v>
      </c>
      <c r="R108" s="11">
        <v>44817</v>
      </c>
      <c r="S108" s="11">
        <v>44845</v>
      </c>
      <c r="T108" s="12">
        <f t="shared" si="20"/>
        <v>29</v>
      </c>
      <c r="U108" s="18">
        <f t="shared" si="21"/>
        <v>28</v>
      </c>
      <c r="V108" s="18">
        <f t="shared" si="22"/>
        <v>28</v>
      </c>
      <c r="W108" s="18">
        <f t="shared" si="23"/>
        <v>27</v>
      </c>
      <c r="X108" s="18">
        <f t="shared" si="24"/>
        <v>28</v>
      </c>
    </row>
    <row r="109" spans="1:24" ht="18" customHeight="1">
      <c r="A109" s="6" t="s">
        <v>364</v>
      </c>
      <c r="B109" s="7" t="s">
        <v>11</v>
      </c>
      <c r="C109" s="7" t="s">
        <v>154</v>
      </c>
      <c r="D109" s="7" t="s">
        <v>203</v>
      </c>
      <c r="E109" s="7" t="s">
        <v>206</v>
      </c>
      <c r="F109" s="7" t="s">
        <v>209</v>
      </c>
      <c r="G109" s="7" t="s">
        <v>771</v>
      </c>
      <c r="H109" s="7" t="s">
        <v>772</v>
      </c>
      <c r="I109" s="8" t="s">
        <v>210</v>
      </c>
      <c r="J109" s="9">
        <v>23.484100000000002</v>
      </c>
      <c r="K109" s="9">
        <v>37.962000000000003</v>
      </c>
      <c r="L109" s="9">
        <v>454532.05875999999</v>
      </c>
      <c r="M109" s="9">
        <v>4201436.4177400004</v>
      </c>
      <c r="N109" s="10">
        <v>44705</v>
      </c>
      <c r="O109" s="11">
        <v>44734</v>
      </c>
      <c r="P109" s="11">
        <v>44762</v>
      </c>
      <c r="Q109" s="11">
        <v>44790</v>
      </c>
      <c r="R109" s="11">
        <v>44817</v>
      </c>
      <c r="S109" s="11">
        <v>44845</v>
      </c>
      <c r="T109" s="12">
        <f t="shared" si="20"/>
        <v>29</v>
      </c>
      <c r="U109" s="18">
        <f t="shared" si="21"/>
        <v>28</v>
      </c>
      <c r="V109" s="18">
        <f t="shared" si="22"/>
        <v>28</v>
      </c>
      <c r="W109" s="18">
        <f t="shared" si="23"/>
        <v>27</v>
      </c>
      <c r="X109" s="18">
        <f t="shared" si="24"/>
        <v>28</v>
      </c>
    </row>
    <row r="110" spans="1:24" ht="18" customHeight="1">
      <c r="A110" s="6" t="s">
        <v>365</v>
      </c>
      <c r="B110" s="7" t="s">
        <v>11</v>
      </c>
      <c r="C110" s="7" t="s">
        <v>154</v>
      </c>
      <c r="D110" s="7" t="s">
        <v>203</v>
      </c>
      <c r="E110" s="7" t="s">
        <v>206</v>
      </c>
      <c r="F110" s="7" t="s">
        <v>211</v>
      </c>
      <c r="G110" s="7" t="s">
        <v>773</v>
      </c>
      <c r="H110" s="7" t="s">
        <v>774</v>
      </c>
      <c r="I110" s="8" t="s">
        <v>19</v>
      </c>
      <c r="J110" s="9">
        <v>23.46923</v>
      </c>
      <c r="K110" s="9">
        <v>37.956189999999999</v>
      </c>
      <c r="L110" s="9">
        <v>453222.11511999997</v>
      </c>
      <c r="M110" s="9">
        <v>4200799.3297100002</v>
      </c>
      <c r="N110" s="10">
        <v>44705</v>
      </c>
      <c r="O110" s="11">
        <v>44734</v>
      </c>
      <c r="P110" s="11">
        <v>44762</v>
      </c>
      <c r="Q110" s="11">
        <v>44790</v>
      </c>
      <c r="R110" s="11">
        <v>44817</v>
      </c>
      <c r="S110" s="11">
        <v>44845</v>
      </c>
      <c r="T110" s="12">
        <f t="shared" si="20"/>
        <v>29</v>
      </c>
      <c r="U110" s="18">
        <f t="shared" si="21"/>
        <v>28</v>
      </c>
      <c r="V110" s="18">
        <f t="shared" si="22"/>
        <v>28</v>
      </c>
      <c r="W110" s="18">
        <f t="shared" si="23"/>
        <v>27</v>
      </c>
      <c r="X110" s="18">
        <f t="shared" si="24"/>
        <v>28</v>
      </c>
    </row>
    <row r="111" spans="1:24" ht="18" customHeight="1">
      <c r="A111" s="6" t="s">
        <v>366</v>
      </c>
      <c r="B111" s="7" t="s">
        <v>11</v>
      </c>
      <c r="C111" s="7" t="s">
        <v>154</v>
      </c>
      <c r="D111" s="7" t="s">
        <v>203</v>
      </c>
      <c r="E111" s="7" t="s">
        <v>206</v>
      </c>
      <c r="F111" s="7" t="s">
        <v>288</v>
      </c>
      <c r="G111" s="18" t="s">
        <v>775</v>
      </c>
      <c r="H111" s="18" t="s">
        <v>776</v>
      </c>
      <c r="I111" s="8" t="s">
        <v>19</v>
      </c>
      <c r="J111" s="9">
        <v>23.431049999999999</v>
      </c>
      <c r="K111" s="9">
        <v>37.956910000000001</v>
      </c>
      <c r="L111" s="9">
        <v>449869.6</v>
      </c>
      <c r="M111" s="9">
        <v>4200900.17</v>
      </c>
      <c r="N111" s="10">
        <v>44705</v>
      </c>
      <c r="O111" s="11">
        <v>44734</v>
      </c>
      <c r="P111" s="11">
        <v>44762</v>
      </c>
      <c r="Q111" s="11">
        <v>44790</v>
      </c>
      <c r="R111" s="11">
        <v>44817</v>
      </c>
      <c r="S111" s="11">
        <v>44845</v>
      </c>
      <c r="T111" s="12">
        <f t="shared" ref="T111:T117" si="25">O111-N111</f>
        <v>29</v>
      </c>
      <c r="U111" s="18">
        <f t="shared" ref="U111:U117" si="26">P111-O111</f>
        <v>28</v>
      </c>
      <c r="V111" s="18">
        <f t="shared" ref="V111:V117" si="27">Q111-P111</f>
        <v>28</v>
      </c>
      <c r="W111" s="18">
        <f t="shared" ref="W111:W117" si="28">R111-Q111</f>
        <v>27</v>
      </c>
      <c r="X111" s="18">
        <f t="shared" ref="X111:X117" si="29">S111-R111</f>
        <v>28</v>
      </c>
    </row>
    <row r="112" spans="1:24" ht="18" customHeight="1">
      <c r="A112" s="6" t="s">
        <v>367</v>
      </c>
      <c r="B112" s="7" t="s">
        <v>11</v>
      </c>
      <c r="C112" s="7" t="s">
        <v>154</v>
      </c>
      <c r="D112" s="7" t="s">
        <v>203</v>
      </c>
      <c r="E112" s="7" t="s">
        <v>206</v>
      </c>
      <c r="F112" s="7" t="s">
        <v>231</v>
      </c>
      <c r="G112" s="7" t="s">
        <v>777</v>
      </c>
      <c r="H112" s="7" t="s">
        <v>778</v>
      </c>
      <c r="I112" s="8" t="s">
        <v>232</v>
      </c>
      <c r="J112" s="9">
        <v>23.433430000000001</v>
      </c>
      <c r="K112" s="9">
        <v>37.957650000000001</v>
      </c>
      <c r="L112" s="9">
        <v>450077.92050000001</v>
      </c>
      <c r="M112" s="9">
        <v>4200979.4323399998</v>
      </c>
      <c r="N112" s="10">
        <v>44705</v>
      </c>
      <c r="O112" s="11">
        <v>44734</v>
      </c>
      <c r="P112" s="11">
        <v>44762</v>
      </c>
      <c r="Q112" s="11">
        <v>44790</v>
      </c>
      <c r="R112" s="11">
        <v>44817</v>
      </c>
      <c r="S112" s="11">
        <v>44845</v>
      </c>
      <c r="T112" s="12">
        <f t="shared" si="25"/>
        <v>29</v>
      </c>
      <c r="U112" s="18">
        <f t="shared" si="26"/>
        <v>28</v>
      </c>
      <c r="V112" s="18">
        <f t="shared" si="27"/>
        <v>28</v>
      </c>
      <c r="W112" s="18">
        <f t="shared" si="28"/>
        <v>27</v>
      </c>
      <c r="X112" s="18">
        <f t="shared" si="29"/>
        <v>28</v>
      </c>
    </row>
    <row r="113" spans="1:24" ht="18" customHeight="1">
      <c r="A113" s="6" t="s">
        <v>368</v>
      </c>
      <c r="B113" s="7" t="s">
        <v>11</v>
      </c>
      <c r="C113" s="7" t="s">
        <v>154</v>
      </c>
      <c r="D113" s="7" t="s">
        <v>203</v>
      </c>
      <c r="E113" s="7" t="s">
        <v>206</v>
      </c>
      <c r="F113" s="7" t="s">
        <v>207</v>
      </c>
      <c r="G113" s="7" t="s">
        <v>779</v>
      </c>
      <c r="H113" s="7" t="s">
        <v>780</v>
      </c>
      <c r="I113" s="8" t="s">
        <v>19</v>
      </c>
      <c r="J113" s="9">
        <v>23.4514</v>
      </c>
      <c r="K113" s="9">
        <v>37.971200000000003</v>
      </c>
      <c r="L113" s="9">
        <v>451665.57322999998</v>
      </c>
      <c r="M113" s="9">
        <v>4202473.6015999997</v>
      </c>
      <c r="N113" s="10">
        <v>44705</v>
      </c>
      <c r="O113" s="11">
        <v>44734</v>
      </c>
      <c r="P113" s="11">
        <v>44762</v>
      </c>
      <c r="Q113" s="11">
        <v>44790</v>
      </c>
      <c r="R113" s="11">
        <v>44817</v>
      </c>
      <c r="S113" s="11">
        <v>44845</v>
      </c>
      <c r="T113" s="12">
        <f t="shared" si="25"/>
        <v>29</v>
      </c>
      <c r="U113" s="18">
        <f t="shared" si="26"/>
        <v>28</v>
      </c>
      <c r="V113" s="18">
        <f t="shared" si="27"/>
        <v>28</v>
      </c>
      <c r="W113" s="18">
        <f t="shared" si="28"/>
        <v>27</v>
      </c>
      <c r="X113" s="18">
        <f t="shared" si="29"/>
        <v>28</v>
      </c>
    </row>
    <row r="114" spans="1:24" ht="18" customHeight="1">
      <c r="A114" s="6" t="s">
        <v>369</v>
      </c>
      <c r="B114" s="7" t="s">
        <v>11</v>
      </c>
      <c r="C114" s="7" t="s">
        <v>154</v>
      </c>
      <c r="D114" s="7" t="s">
        <v>203</v>
      </c>
      <c r="E114" s="7" t="s">
        <v>206</v>
      </c>
      <c r="F114" s="7" t="s">
        <v>237</v>
      </c>
      <c r="G114" s="7" t="s">
        <v>781</v>
      </c>
      <c r="H114" s="7" t="s">
        <v>782</v>
      </c>
      <c r="I114" s="8" t="s">
        <v>238</v>
      </c>
      <c r="J114" s="9">
        <v>23.4572</v>
      </c>
      <c r="K114" s="9">
        <v>37.977699999999999</v>
      </c>
      <c r="L114" s="9">
        <v>452179.20892</v>
      </c>
      <c r="M114" s="9">
        <v>4203191.8133399999</v>
      </c>
      <c r="N114" s="10">
        <v>44705</v>
      </c>
      <c r="O114" s="11">
        <v>44734</v>
      </c>
      <c r="P114" s="11">
        <v>44762</v>
      </c>
      <c r="Q114" s="11">
        <v>44790</v>
      </c>
      <c r="R114" s="11">
        <v>44817</v>
      </c>
      <c r="S114" s="11">
        <v>44845</v>
      </c>
      <c r="T114" s="12">
        <f t="shared" si="25"/>
        <v>29</v>
      </c>
      <c r="U114" s="18">
        <f t="shared" si="26"/>
        <v>28</v>
      </c>
      <c r="V114" s="18">
        <f t="shared" si="27"/>
        <v>28</v>
      </c>
      <c r="W114" s="18">
        <f t="shared" si="28"/>
        <v>27</v>
      </c>
      <c r="X114" s="18">
        <f t="shared" si="29"/>
        <v>28</v>
      </c>
    </row>
    <row r="115" spans="1:24" ht="18" customHeight="1">
      <c r="A115" s="6" t="s">
        <v>370</v>
      </c>
      <c r="B115" s="7" t="s">
        <v>11</v>
      </c>
      <c r="C115" s="7" t="s">
        <v>154</v>
      </c>
      <c r="D115" s="7" t="s">
        <v>203</v>
      </c>
      <c r="E115" s="7" t="s">
        <v>206</v>
      </c>
      <c r="F115" s="7" t="s">
        <v>213</v>
      </c>
      <c r="G115" s="7" t="s">
        <v>783</v>
      </c>
      <c r="H115" s="7" t="s">
        <v>784</v>
      </c>
      <c r="I115" s="8" t="s">
        <v>214</v>
      </c>
      <c r="J115" s="9">
        <v>23.478000000000002</v>
      </c>
      <c r="K115" s="9">
        <v>37.985300000000002</v>
      </c>
      <c r="L115" s="9">
        <v>454010.70237000001</v>
      </c>
      <c r="M115" s="9">
        <v>4204024.6141999997</v>
      </c>
      <c r="N115" s="10">
        <v>44705</v>
      </c>
      <c r="O115" s="11">
        <v>44734</v>
      </c>
      <c r="P115" s="11">
        <v>44762</v>
      </c>
      <c r="Q115" s="11">
        <v>44790</v>
      </c>
      <c r="R115" s="11">
        <v>44817</v>
      </c>
      <c r="S115" s="11">
        <v>44845</v>
      </c>
      <c r="T115" s="12">
        <f t="shared" si="25"/>
        <v>29</v>
      </c>
      <c r="U115" s="18">
        <f t="shared" si="26"/>
        <v>28</v>
      </c>
      <c r="V115" s="18">
        <f t="shared" si="27"/>
        <v>28</v>
      </c>
      <c r="W115" s="18">
        <f t="shared" si="28"/>
        <v>27</v>
      </c>
      <c r="X115" s="18">
        <f t="shared" si="29"/>
        <v>28</v>
      </c>
    </row>
    <row r="116" spans="1:24" ht="18" customHeight="1">
      <c r="A116" s="6" t="s">
        <v>371</v>
      </c>
      <c r="B116" s="7" t="s">
        <v>11</v>
      </c>
      <c r="C116" s="7" t="s">
        <v>154</v>
      </c>
      <c r="D116" s="7" t="s">
        <v>203</v>
      </c>
      <c r="E116" s="7" t="s">
        <v>206</v>
      </c>
      <c r="F116" s="7" t="s">
        <v>225</v>
      </c>
      <c r="G116" s="7" t="s">
        <v>785</v>
      </c>
      <c r="H116" s="7" t="s">
        <v>786</v>
      </c>
      <c r="I116" s="8" t="s">
        <v>19</v>
      </c>
      <c r="J116" s="9">
        <v>23.477650000000001</v>
      </c>
      <c r="K116" s="9">
        <v>37.995620000000002</v>
      </c>
      <c r="L116" s="9">
        <v>453986.08663999999</v>
      </c>
      <c r="M116" s="9">
        <v>4205170.2091800002</v>
      </c>
      <c r="N116" s="10">
        <v>44705</v>
      </c>
      <c r="O116" s="11">
        <v>44734</v>
      </c>
      <c r="P116" s="11">
        <v>44762</v>
      </c>
      <c r="Q116" s="11">
        <v>44790</v>
      </c>
      <c r="R116" s="11">
        <v>44817</v>
      </c>
      <c r="S116" s="11">
        <v>44845</v>
      </c>
      <c r="T116" s="12">
        <f t="shared" si="25"/>
        <v>29</v>
      </c>
      <c r="U116" s="18">
        <f t="shared" si="26"/>
        <v>28</v>
      </c>
      <c r="V116" s="18">
        <f t="shared" si="27"/>
        <v>28</v>
      </c>
      <c r="W116" s="18">
        <f t="shared" si="28"/>
        <v>27</v>
      </c>
      <c r="X116" s="18">
        <f t="shared" si="29"/>
        <v>28</v>
      </c>
    </row>
    <row r="117" spans="1:24" ht="18" customHeight="1">
      <c r="A117" s="6" t="s">
        <v>372</v>
      </c>
      <c r="B117" s="7" t="s">
        <v>11</v>
      </c>
      <c r="C117" s="7" t="s">
        <v>154</v>
      </c>
      <c r="D117" s="7" t="s">
        <v>203</v>
      </c>
      <c r="E117" s="7" t="s">
        <v>206</v>
      </c>
      <c r="F117" s="7" t="s">
        <v>208</v>
      </c>
      <c r="G117" s="7" t="s">
        <v>787</v>
      </c>
      <c r="H117" s="7" t="s">
        <v>788</v>
      </c>
      <c r="I117" s="8" t="s">
        <v>19</v>
      </c>
      <c r="J117" s="9">
        <v>23.503299999999999</v>
      </c>
      <c r="K117" s="9">
        <v>38.0002</v>
      </c>
      <c r="L117" s="9">
        <v>456241.27246000001</v>
      </c>
      <c r="M117" s="9">
        <v>4205665.6660599997</v>
      </c>
      <c r="N117" s="10">
        <v>44705</v>
      </c>
      <c r="O117" s="11">
        <v>44734</v>
      </c>
      <c r="P117" s="11">
        <v>44762</v>
      </c>
      <c r="Q117" s="11">
        <v>44790</v>
      </c>
      <c r="R117" s="11">
        <v>44817</v>
      </c>
      <c r="S117" s="11">
        <v>44845</v>
      </c>
      <c r="T117" s="12">
        <f t="shared" si="25"/>
        <v>29</v>
      </c>
      <c r="U117" s="18">
        <f t="shared" si="26"/>
        <v>28</v>
      </c>
      <c r="V117" s="18">
        <f t="shared" si="27"/>
        <v>28</v>
      </c>
      <c r="W117" s="18">
        <f t="shared" si="28"/>
        <v>27</v>
      </c>
      <c r="X117" s="18">
        <f t="shared" si="29"/>
        <v>28</v>
      </c>
    </row>
    <row r="118" spans="1:24" ht="18" customHeight="1">
      <c r="A118" s="6" t="s">
        <v>460</v>
      </c>
      <c r="B118" s="7" t="s">
        <v>11</v>
      </c>
      <c r="C118" s="7" t="s">
        <v>131</v>
      </c>
      <c r="D118" s="7" t="s">
        <v>132</v>
      </c>
      <c r="E118" s="7" t="s">
        <v>133</v>
      </c>
      <c r="F118" s="7" t="s">
        <v>134</v>
      </c>
      <c r="G118" s="7" t="s">
        <v>647</v>
      </c>
      <c r="H118" s="7" t="s">
        <v>648</v>
      </c>
      <c r="I118" s="8" t="s">
        <v>135</v>
      </c>
      <c r="J118" s="9">
        <v>23.547899999999998</v>
      </c>
      <c r="K118" s="9">
        <v>38.034100000000002</v>
      </c>
      <c r="L118" s="9">
        <v>460175.35378</v>
      </c>
      <c r="M118" s="9">
        <v>4209407.03945</v>
      </c>
      <c r="N118" s="10">
        <v>44706</v>
      </c>
      <c r="O118" s="11">
        <v>44735</v>
      </c>
      <c r="P118" s="11">
        <v>44763</v>
      </c>
      <c r="Q118" s="11">
        <v>44791</v>
      </c>
      <c r="R118" s="11">
        <v>44818</v>
      </c>
      <c r="S118" s="11">
        <v>44846</v>
      </c>
      <c r="T118" s="12">
        <f t="shared" ref="T118:T151" si="30">O118-N118</f>
        <v>29</v>
      </c>
      <c r="U118" s="18">
        <f t="shared" ref="U118:U151" si="31">P118-O118</f>
        <v>28</v>
      </c>
      <c r="V118" s="18">
        <f t="shared" ref="V118:V151" si="32">Q118-P118</f>
        <v>28</v>
      </c>
      <c r="W118" s="18">
        <f t="shared" ref="W118:W151" si="33">R118-Q118</f>
        <v>27</v>
      </c>
      <c r="X118" s="18">
        <f t="shared" ref="X118:X151" si="34">S118-R118</f>
        <v>28</v>
      </c>
    </row>
    <row r="119" spans="1:24" ht="18" customHeight="1">
      <c r="A119" s="6" t="s">
        <v>461</v>
      </c>
      <c r="B119" s="7" t="s">
        <v>11</v>
      </c>
      <c r="C119" s="7" t="s">
        <v>131</v>
      </c>
      <c r="D119" s="7" t="s">
        <v>132</v>
      </c>
      <c r="E119" s="7" t="s">
        <v>133</v>
      </c>
      <c r="F119" s="7" t="s">
        <v>136</v>
      </c>
      <c r="G119" s="7" t="s">
        <v>649</v>
      </c>
      <c r="H119" s="7" t="s">
        <v>650</v>
      </c>
      <c r="I119" s="8" t="s">
        <v>137</v>
      </c>
      <c r="J119" s="9">
        <v>23.536100000000001</v>
      </c>
      <c r="K119" s="9">
        <v>38.037100000000002</v>
      </c>
      <c r="L119" s="9">
        <v>459141.47246000002</v>
      </c>
      <c r="M119" s="9">
        <v>4209745.0020099999</v>
      </c>
      <c r="N119" s="10">
        <v>44706</v>
      </c>
      <c r="O119" s="11">
        <v>44735</v>
      </c>
      <c r="P119" s="11">
        <v>44763</v>
      </c>
      <c r="Q119" s="11">
        <v>44791</v>
      </c>
      <c r="R119" s="11">
        <v>44818</v>
      </c>
      <c r="S119" s="11">
        <v>44846</v>
      </c>
      <c r="T119" s="12">
        <f t="shared" si="30"/>
        <v>29</v>
      </c>
      <c r="U119" s="18">
        <f t="shared" si="31"/>
        <v>28</v>
      </c>
      <c r="V119" s="18">
        <f t="shared" si="32"/>
        <v>28</v>
      </c>
      <c r="W119" s="18">
        <f t="shared" si="33"/>
        <v>27</v>
      </c>
      <c r="X119" s="18">
        <f t="shared" si="34"/>
        <v>28</v>
      </c>
    </row>
    <row r="120" spans="1:24" ht="18" customHeight="1">
      <c r="A120" s="6" t="s">
        <v>462</v>
      </c>
      <c r="B120" s="7" t="s">
        <v>11</v>
      </c>
      <c r="C120" s="7" t="s">
        <v>131</v>
      </c>
      <c r="D120" s="7" t="s">
        <v>138</v>
      </c>
      <c r="E120" s="7" t="s">
        <v>139</v>
      </c>
      <c r="F120" s="7" t="s">
        <v>145</v>
      </c>
      <c r="G120" s="7" t="s">
        <v>651</v>
      </c>
      <c r="H120" s="7" t="s">
        <v>652</v>
      </c>
      <c r="I120" s="8" t="s">
        <v>19</v>
      </c>
      <c r="J120" s="9">
        <v>23.211580000000001</v>
      </c>
      <c r="K120" s="9">
        <v>38.160299999999999</v>
      </c>
      <c r="L120" s="9">
        <v>430779.28519000002</v>
      </c>
      <c r="M120" s="9">
        <v>4223606.3302199999</v>
      </c>
      <c r="N120" s="10">
        <v>44706</v>
      </c>
      <c r="O120" s="11">
        <v>44735</v>
      </c>
      <c r="P120" s="11">
        <v>44763</v>
      </c>
      <c r="Q120" s="11">
        <v>44791</v>
      </c>
      <c r="R120" s="11">
        <v>44818</v>
      </c>
      <c r="S120" s="11">
        <v>44846</v>
      </c>
      <c r="T120" s="12">
        <f t="shared" si="30"/>
        <v>29</v>
      </c>
      <c r="U120" s="18">
        <f t="shared" si="31"/>
        <v>28</v>
      </c>
      <c r="V120" s="18">
        <f t="shared" si="32"/>
        <v>28</v>
      </c>
      <c r="W120" s="18">
        <f t="shared" si="33"/>
        <v>27</v>
      </c>
      <c r="X120" s="18">
        <f t="shared" si="34"/>
        <v>28</v>
      </c>
    </row>
    <row r="121" spans="1:24" ht="18" customHeight="1">
      <c r="A121" s="6" t="s">
        <v>463</v>
      </c>
      <c r="B121" s="7" t="s">
        <v>11</v>
      </c>
      <c r="C121" s="7" t="s">
        <v>131</v>
      </c>
      <c r="D121" s="7" t="s">
        <v>138</v>
      </c>
      <c r="E121" s="7" t="s">
        <v>139</v>
      </c>
      <c r="F121" s="7" t="s">
        <v>143</v>
      </c>
      <c r="G121" s="7" t="s">
        <v>653</v>
      </c>
      <c r="H121" s="7" t="s">
        <v>654</v>
      </c>
      <c r="I121" s="8" t="s">
        <v>19</v>
      </c>
      <c r="J121" s="9">
        <v>23.22486</v>
      </c>
      <c r="K121" s="9">
        <v>38.152200000000001</v>
      </c>
      <c r="L121" s="9">
        <v>431935.46281</v>
      </c>
      <c r="M121" s="9">
        <v>4222697.8719800003</v>
      </c>
      <c r="N121" s="10">
        <v>44706</v>
      </c>
      <c r="O121" s="11">
        <v>44735</v>
      </c>
      <c r="P121" s="11">
        <v>44763</v>
      </c>
      <c r="Q121" s="11">
        <v>44791</v>
      </c>
      <c r="R121" s="11">
        <v>44818</v>
      </c>
      <c r="S121" s="11">
        <v>44846</v>
      </c>
      <c r="T121" s="12">
        <f t="shared" si="30"/>
        <v>29</v>
      </c>
      <c r="U121" s="18">
        <f t="shared" si="31"/>
        <v>28</v>
      </c>
      <c r="V121" s="18">
        <f t="shared" si="32"/>
        <v>28</v>
      </c>
      <c r="W121" s="18">
        <f t="shared" si="33"/>
        <v>27</v>
      </c>
      <c r="X121" s="18">
        <f t="shared" si="34"/>
        <v>28</v>
      </c>
    </row>
    <row r="122" spans="1:24" ht="18" customHeight="1">
      <c r="A122" s="6" t="s">
        <v>464</v>
      </c>
      <c r="B122" s="7" t="s">
        <v>11</v>
      </c>
      <c r="C122" s="7" t="s">
        <v>131</v>
      </c>
      <c r="D122" s="7" t="s">
        <v>138</v>
      </c>
      <c r="E122" s="7" t="s">
        <v>139</v>
      </c>
      <c r="F122" s="7" t="s">
        <v>144</v>
      </c>
      <c r="G122" s="7" t="s">
        <v>655</v>
      </c>
      <c r="H122" s="7" t="s">
        <v>656</v>
      </c>
      <c r="I122" s="8" t="s">
        <v>19</v>
      </c>
      <c r="J122" s="9">
        <v>23.223579999999998</v>
      </c>
      <c r="K122" s="9">
        <v>38.146189999999997</v>
      </c>
      <c r="L122" s="9">
        <v>431817.64791</v>
      </c>
      <c r="M122" s="9">
        <v>4222032.4369799998</v>
      </c>
      <c r="N122" s="10">
        <v>44706</v>
      </c>
      <c r="O122" s="11">
        <v>44735</v>
      </c>
      <c r="P122" s="11">
        <v>44763</v>
      </c>
      <c r="Q122" s="11">
        <v>44791</v>
      </c>
      <c r="R122" s="11">
        <v>44818</v>
      </c>
      <c r="S122" s="11">
        <v>44846</v>
      </c>
      <c r="T122" s="12">
        <f t="shared" si="30"/>
        <v>29</v>
      </c>
      <c r="U122" s="18">
        <f t="shared" si="31"/>
        <v>28</v>
      </c>
      <c r="V122" s="18">
        <f t="shared" si="32"/>
        <v>28</v>
      </c>
      <c r="W122" s="18">
        <f t="shared" si="33"/>
        <v>27</v>
      </c>
      <c r="X122" s="18">
        <f t="shared" si="34"/>
        <v>28</v>
      </c>
    </row>
    <row r="123" spans="1:24" ht="18" customHeight="1">
      <c r="A123" s="6" t="s">
        <v>465</v>
      </c>
      <c r="B123" s="7" t="s">
        <v>11</v>
      </c>
      <c r="C123" s="7" t="s">
        <v>131</v>
      </c>
      <c r="D123" s="7" t="s">
        <v>138</v>
      </c>
      <c r="E123" s="7" t="s">
        <v>139</v>
      </c>
      <c r="F123" s="7" t="s">
        <v>146</v>
      </c>
      <c r="G123" s="7" t="s">
        <v>657</v>
      </c>
      <c r="H123" s="7" t="s">
        <v>658</v>
      </c>
      <c r="I123" s="8" t="s">
        <v>19</v>
      </c>
      <c r="J123" s="9">
        <v>23.217369999999999</v>
      </c>
      <c r="K123" s="9">
        <v>38.10866</v>
      </c>
      <c r="L123" s="9">
        <v>431238.31836999999</v>
      </c>
      <c r="M123" s="9">
        <v>4217872.4185800003</v>
      </c>
      <c r="N123" s="10">
        <v>44706</v>
      </c>
      <c r="O123" s="11">
        <v>44735</v>
      </c>
      <c r="P123" s="11">
        <v>44763</v>
      </c>
      <c r="Q123" s="11">
        <v>44791</v>
      </c>
      <c r="R123" s="11">
        <v>44818</v>
      </c>
      <c r="S123" s="11">
        <v>44846</v>
      </c>
      <c r="T123" s="12">
        <f t="shared" si="30"/>
        <v>29</v>
      </c>
      <c r="U123" s="18">
        <f t="shared" si="31"/>
        <v>28</v>
      </c>
      <c r="V123" s="18">
        <f t="shared" si="32"/>
        <v>28</v>
      </c>
      <c r="W123" s="18">
        <f t="shared" si="33"/>
        <v>27</v>
      </c>
      <c r="X123" s="18">
        <f t="shared" si="34"/>
        <v>28</v>
      </c>
    </row>
    <row r="124" spans="1:24" ht="18" customHeight="1">
      <c r="A124" s="6" t="s">
        <v>466</v>
      </c>
      <c r="B124" s="7" t="s">
        <v>11</v>
      </c>
      <c r="C124" s="7" t="s">
        <v>131</v>
      </c>
      <c r="D124" s="7" t="s">
        <v>138</v>
      </c>
      <c r="E124" s="7" t="s">
        <v>139</v>
      </c>
      <c r="F124" s="7" t="s">
        <v>140</v>
      </c>
      <c r="G124" s="7" t="s">
        <v>659</v>
      </c>
      <c r="H124" s="7" t="s">
        <v>660</v>
      </c>
      <c r="I124" s="8" t="s">
        <v>19</v>
      </c>
      <c r="J124" s="9">
        <v>23.1938</v>
      </c>
      <c r="K124" s="9">
        <v>38.089649999999999</v>
      </c>
      <c r="L124" s="9">
        <v>429153.28415999998</v>
      </c>
      <c r="M124" s="9">
        <v>4215781.2933299998</v>
      </c>
      <c r="N124" s="10">
        <v>44706</v>
      </c>
      <c r="O124" s="11">
        <v>44735</v>
      </c>
      <c r="P124" s="11">
        <v>44763</v>
      </c>
      <c r="Q124" s="11">
        <v>44791</v>
      </c>
      <c r="R124" s="11">
        <v>44818</v>
      </c>
      <c r="S124" s="11">
        <v>44846</v>
      </c>
      <c r="T124" s="12">
        <f t="shared" si="30"/>
        <v>29</v>
      </c>
      <c r="U124" s="18">
        <f t="shared" si="31"/>
        <v>28</v>
      </c>
      <c r="V124" s="18">
        <f t="shared" si="32"/>
        <v>28</v>
      </c>
      <c r="W124" s="18">
        <f t="shared" si="33"/>
        <v>27</v>
      </c>
      <c r="X124" s="18">
        <f t="shared" si="34"/>
        <v>28</v>
      </c>
    </row>
    <row r="125" spans="1:24" ht="18" customHeight="1">
      <c r="A125" s="6" t="s">
        <v>467</v>
      </c>
      <c r="B125" s="7" t="s">
        <v>11</v>
      </c>
      <c r="C125" s="7" t="s">
        <v>131</v>
      </c>
      <c r="D125" s="7" t="s">
        <v>138</v>
      </c>
      <c r="E125" s="7" t="s">
        <v>139</v>
      </c>
      <c r="F125" s="7" t="s">
        <v>141</v>
      </c>
      <c r="G125" s="7" t="s">
        <v>661</v>
      </c>
      <c r="H125" s="7" t="s">
        <v>662</v>
      </c>
      <c r="I125" s="8" t="s">
        <v>142</v>
      </c>
      <c r="J125" s="9">
        <v>23.185099999999998</v>
      </c>
      <c r="K125" s="9">
        <v>38.089599999999997</v>
      </c>
      <c r="L125" s="9">
        <v>428390.58915000001</v>
      </c>
      <c r="M125" s="9">
        <v>4215782.0208599996</v>
      </c>
      <c r="N125" s="10">
        <v>44706</v>
      </c>
      <c r="O125" s="11">
        <v>44735</v>
      </c>
      <c r="P125" s="11">
        <v>44763</v>
      </c>
      <c r="Q125" s="11">
        <v>44791</v>
      </c>
      <c r="R125" s="11">
        <v>44818</v>
      </c>
      <c r="S125" s="11">
        <v>44846</v>
      </c>
      <c r="T125" s="12">
        <f t="shared" si="30"/>
        <v>29</v>
      </c>
      <c r="U125" s="18">
        <f t="shared" si="31"/>
        <v>28</v>
      </c>
      <c r="V125" s="18">
        <f t="shared" si="32"/>
        <v>28</v>
      </c>
      <c r="W125" s="18">
        <f t="shared" si="33"/>
        <v>27</v>
      </c>
      <c r="X125" s="18">
        <f t="shared" si="34"/>
        <v>28</v>
      </c>
    </row>
    <row r="126" spans="1:24" ht="18" customHeight="1">
      <c r="A126" s="6" t="s">
        <v>468</v>
      </c>
      <c r="B126" s="7" t="s">
        <v>11</v>
      </c>
      <c r="C126" s="7" t="s">
        <v>131</v>
      </c>
      <c r="D126" s="7" t="s">
        <v>147</v>
      </c>
      <c r="E126" s="7" t="s">
        <v>148</v>
      </c>
      <c r="F126" s="7" t="s">
        <v>149</v>
      </c>
      <c r="G126" s="7" t="s">
        <v>663</v>
      </c>
      <c r="H126" s="7" t="s">
        <v>664</v>
      </c>
      <c r="I126" s="8" t="s">
        <v>150</v>
      </c>
      <c r="J126" s="9">
        <v>23.175000000000001</v>
      </c>
      <c r="K126" s="9">
        <v>38.079500000000003</v>
      </c>
      <c r="L126" s="9">
        <v>427494.93628999998</v>
      </c>
      <c r="M126" s="9">
        <v>4214669.1742200004</v>
      </c>
      <c r="N126" s="10">
        <v>44706</v>
      </c>
      <c r="O126" s="11">
        <v>44735</v>
      </c>
      <c r="P126" s="11">
        <v>44763</v>
      </c>
      <c r="Q126" s="11">
        <v>44791</v>
      </c>
      <c r="R126" s="11">
        <v>44818</v>
      </c>
      <c r="S126" s="11">
        <v>44846</v>
      </c>
      <c r="T126" s="12">
        <f t="shared" si="30"/>
        <v>29</v>
      </c>
      <c r="U126" s="18">
        <f t="shared" si="31"/>
        <v>28</v>
      </c>
      <c r="V126" s="18">
        <f t="shared" si="32"/>
        <v>28</v>
      </c>
      <c r="W126" s="18">
        <f t="shared" si="33"/>
        <v>27</v>
      </c>
      <c r="X126" s="18">
        <f t="shared" si="34"/>
        <v>28</v>
      </c>
    </row>
    <row r="127" spans="1:24" ht="18" customHeight="1">
      <c r="A127" s="6" t="s">
        <v>469</v>
      </c>
      <c r="B127" s="7" t="s">
        <v>11</v>
      </c>
      <c r="C127" s="7" t="s">
        <v>154</v>
      </c>
      <c r="D127" s="7" t="s">
        <v>194</v>
      </c>
      <c r="E127" s="7" t="s">
        <v>195</v>
      </c>
      <c r="F127" s="7" t="s">
        <v>196</v>
      </c>
      <c r="G127" s="7" t="s">
        <v>665</v>
      </c>
      <c r="H127" s="7" t="s">
        <v>666</v>
      </c>
      <c r="I127" s="8" t="s">
        <v>99</v>
      </c>
      <c r="J127" s="9">
        <v>23.474399999999999</v>
      </c>
      <c r="K127" s="9">
        <v>37.484400000000001</v>
      </c>
      <c r="L127" s="9">
        <v>453382.56831</v>
      </c>
      <c r="M127" s="9">
        <v>4148452.1455199998</v>
      </c>
      <c r="N127" s="10">
        <v>44707</v>
      </c>
      <c r="O127" s="11">
        <v>44736</v>
      </c>
      <c r="P127" s="11">
        <v>44764</v>
      </c>
      <c r="Q127" s="11">
        <v>44792</v>
      </c>
      <c r="R127" s="11">
        <v>44819</v>
      </c>
      <c r="S127" s="11">
        <v>44847</v>
      </c>
      <c r="T127" s="12">
        <f t="shared" si="30"/>
        <v>29</v>
      </c>
      <c r="U127" s="18">
        <f t="shared" si="31"/>
        <v>28</v>
      </c>
      <c r="V127" s="18">
        <f t="shared" si="32"/>
        <v>28</v>
      </c>
      <c r="W127" s="18">
        <f t="shared" si="33"/>
        <v>27</v>
      </c>
      <c r="X127" s="18">
        <f t="shared" si="34"/>
        <v>28</v>
      </c>
    </row>
    <row r="128" spans="1:24" ht="18" customHeight="1">
      <c r="A128" s="6" t="s">
        <v>470</v>
      </c>
      <c r="B128" s="7" t="s">
        <v>11</v>
      </c>
      <c r="C128" s="7" t="s">
        <v>154</v>
      </c>
      <c r="D128" s="7" t="s">
        <v>194</v>
      </c>
      <c r="E128" s="7" t="s">
        <v>195</v>
      </c>
      <c r="F128" s="7" t="s">
        <v>201</v>
      </c>
      <c r="G128" s="7" t="s">
        <v>667</v>
      </c>
      <c r="H128" s="7" t="s">
        <v>668</v>
      </c>
      <c r="I128" s="8" t="s">
        <v>19</v>
      </c>
      <c r="J128" s="9">
        <v>23.468900000000001</v>
      </c>
      <c r="K128" s="9">
        <v>37.488399999999999</v>
      </c>
      <c r="L128" s="9">
        <v>452898.81745999999</v>
      </c>
      <c r="M128" s="9">
        <v>4148898.6507199998</v>
      </c>
      <c r="N128" s="10">
        <v>44707</v>
      </c>
      <c r="O128" s="11">
        <v>44736</v>
      </c>
      <c r="P128" s="11">
        <v>44764</v>
      </c>
      <c r="Q128" s="11">
        <v>44792</v>
      </c>
      <c r="R128" s="11">
        <v>44819</v>
      </c>
      <c r="S128" s="11">
        <v>44847</v>
      </c>
      <c r="T128" s="12">
        <f t="shared" si="30"/>
        <v>29</v>
      </c>
      <c r="U128" s="18">
        <f t="shared" si="31"/>
        <v>28</v>
      </c>
      <c r="V128" s="18">
        <f t="shared" si="32"/>
        <v>28</v>
      </c>
      <c r="W128" s="18">
        <f t="shared" si="33"/>
        <v>27</v>
      </c>
      <c r="X128" s="18">
        <f t="shared" si="34"/>
        <v>28</v>
      </c>
    </row>
    <row r="129" spans="1:24" ht="18" customHeight="1">
      <c r="A129" s="6" t="s">
        <v>471</v>
      </c>
      <c r="B129" s="7" t="s">
        <v>11</v>
      </c>
      <c r="C129" s="7" t="s">
        <v>154</v>
      </c>
      <c r="D129" s="7" t="s">
        <v>249</v>
      </c>
      <c r="E129" s="7" t="s">
        <v>250</v>
      </c>
      <c r="F129" s="7" t="s">
        <v>253</v>
      </c>
      <c r="G129" s="7" t="s">
        <v>669</v>
      </c>
      <c r="H129" s="7" t="s">
        <v>670</v>
      </c>
      <c r="I129" s="8" t="s">
        <v>181</v>
      </c>
      <c r="J129" s="9">
        <v>23.318490000000001</v>
      </c>
      <c r="K129" s="9">
        <v>37.531979999999997</v>
      </c>
      <c r="L129" s="9">
        <v>439636.62628000003</v>
      </c>
      <c r="M129" s="9">
        <v>4153818.8347700001</v>
      </c>
      <c r="N129" s="10">
        <v>44707</v>
      </c>
      <c r="O129" s="11">
        <v>44736</v>
      </c>
      <c r="P129" s="11">
        <v>44764</v>
      </c>
      <c r="Q129" s="11">
        <v>44792</v>
      </c>
      <c r="R129" s="11">
        <v>44819</v>
      </c>
      <c r="S129" s="11">
        <v>44847</v>
      </c>
      <c r="T129" s="12">
        <f t="shared" si="30"/>
        <v>29</v>
      </c>
      <c r="U129" s="18">
        <f t="shared" si="31"/>
        <v>28</v>
      </c>
      <c r="V129" s="18">
        <f t="shared" si="32"/>
        <v>28</v>
      </c>
      <c r="W129" s="18">
        <f t="shared" si="33"/>
        <v>27</v>
      </c>
      <c r="X129" s="18">
        <f t="shared" si="34"/>
        <v>28</v>
      </c>
    </row>
    <row r="130" spans="1:24" ht="18" customHeight="1">
      <c r="A130" s="6" t="s">
        <v>472</v>
      </c>
      <c r="B130" s="7" t="s">
        <v>11</v>
      </c>
      <c r="C130" s="7" t="s">
        <v>154</v>
      </c>
      <c r="D130" s="7" t="s">
        <v>249</v>
      </c>
      <c r="E130" s="7" t="s">
        <v>250</v>
      </c>
      <c r="F130" s="7" t="s">
        <v>251</v>
      </c>
      <c r="G130" s="7" t="s">
        <v>671</v>
      </c>
      <c r="H130" s="7" t="s">
        <v>672</v>
      </c>
      <c r="I130" s="8" t="s">
        <v>252</v>
      </c>
      <c r="J130" s="9">
        <v>23.301909999999999</v>
      </c>
      <c r="K130" s="9">
        <v>37.547620000000002</v>
      </c>
      <c r="L130" s="9">
        <v>438184.48933000001</v>
      </c>
      <c r="M130" s="9">
        <v>4155565.17704</v>
      </c>
      <c r="N130" s="10">
        <v>44707</v>
      </c>
      <c r="O130" s="11">
        <v>44736</v>
      </c>
      <c r="P130" s="11">
        <v>44764</v>
      </c>
      <c r="Q130" s="11">
        <v>44792</v>
      </c>
      <c r="R130" s="11">
        <v>44819</v>
      </c>
      <c r="S130" s="11">
        <v>44847</v>
      </c>
      <c r="T130" s="12">
        <f t="shared" si="30"/>
        <v>29</v>
      </c>
      <c r="U130" s="18">
        <f t="shared" si="31"/>
        <v>28</v>
      </c>
      <c r="V130" s="18">
        <f t="shared" si="32"/>
        <v>28</v>
      </c>
      <c r="W130" s="18">
        <f t="shared" si="33"/>
        <v>27</v>
      </c>
      <c r="X130" s="18">
        <f t="shared" si="34"/>
        <v>28</v>
      </c>
    </row>
    <row r="131" spans="1:24" ht="18" customHeight="1">
      <c r="A131" s="6" t="s">
        <v>815</v>
      </c>
      <c r="B131" s="7" t="s">
        <v>11</v>
      </c>
      <c r="C131" s="7" t="s">
        <v>131</v>
      </c>
      <c r="D131" s="7" t="s">
        <v>147</v>
      </c>
      <c r="E131" s="7" t="s">
        <v>148</v>
      </c>
      <c r="F131" s="7" t="s">
        <v>151</v>
      </c>
      <c r="G131" s="7" t="s">
        <v>673</v>
      </c>
      <c r="H131" s="7" t="s">
        <v>674</v>
      </c>
      <c r="I131" s="8" t="s">
        <v>19</v>
      </c>
      <c r="J131" s="9">
        <v>23.216699999999999</v>
      </c>
      <c r="K131" s="9">
        <v>37.966799999999999</v>
      </c>
      <c r="L131" s="9">
        <v>431046.9301</v>
      </c>
      <c r="M131" s="9">
        <v>4202132.8193699997</v>
      </c>
      <c r="N131" s="10">
        <v>44707</v>
      </c>
      <c r="O131" s="11">
        <v>44736</v>
      </c>
      <c r="P131" s="11">
        <v>44764</v>
      </c>
      <c r="Q131" s="11">
        <v>44792</v>
      </c>
      <c r="R131" s="11">
        <v>44819</v>
      </c>
      <c r="S131" s="11">
        <v>44847</v>
      </c>
      <c r="T131" s="12">
        <f t="shared" si="30"/>
        <v>29</v>
      </c>
      <c r="U131" s="18">
        <f t="shared" si="31"/>
        <v>28</v>
      </c>
      <c r="V131" s="18">
        <f t="shared" si="32"/>
        <v>28</v>
      </c>
      <c r="W131" s="18">
        <f t="shared" si="33"/>
        <v>27</v>
      </c>
      <c r="X131" s="18">
        <f t="shared" si="34"/>
        <v>28</v>
      </c>
    </row>
    <row r="132" spans="1:24" ht="18" customHeight="1">
      <c r="A132" s="6" t="s">
        <v>816</v>
      </c>
      <c r="B132" s="7" t="s">
        <v>11</v>
      </c>
      <c r="C132" s="7" t="s">
        <v>131</v>
      </c>
      <c r="D132" s="7" t="s">
        <v>147</v>
      </c>
      <c r="E132" s="7" t="s">
        <v>148</v>
      </c>
      <c r="F132" s="7" t="s">
        <v>152</v>
      </c>
      <c r="G132" s="7" t="s">
        <v>675</v>
      </c>
      <c r="H132" s="7" t="s">
        <v>676</v>
      </c>
      <c r="I132" s="8" t="s">
        <v>153</v>
      </c>
      <c r="J132" s="9">
        <v>23.4101</v>
      </c>
      <c r="K132" s="9">
        <v>37.986499999999999</v>
      </c>
      <c r="L132" s="9">
        <v>448048.81907999999</v>
      </c>
      <c r="M132" s="9">
        <v>4204193.3666500002</v>
      </c>
      <c r="N132" s="10">
        <v>44707</v>
      </c>
      <c r="O132" s="11">
        <v>44736</v>
      </c>
      <c r="P132" s="11">
        <v>44764</v>
      </c>
      <c r="Q132" s="11">
        <v>44792</v>
      </c>
      <c r="R132" s="11">
        <v>44819</v>
      </c>
      <c r="S132" s="11">
        <v>44847</v>
      </c>
      <c r="T132" s="12">
        <f t="shared" si="30"/>
        <v>29</v>
      </c>
      <c r="U132" s="18">
        <f t="shared" si="31"/>
        <v>28</v>
      </c>
      <c r="V132" s="18">
        <f t="shared" si="32"/>
        <v>28</v>
      </c>
      <c r="W132" s="18">
        <f t="shared" si="33"/>
        <v>27</v>
      </c>
      <c r="X132" s="18">
        <f t="shared" si="34"/>
        <v>28</v>
      </c>
    </row>
    <row r="133" spans="1:24" ht="18" customHeight="1">
      <c r="A133" s="6" t="s">
        <v>341</v>
      </c>
      <c r="B133" s="7" t="s">
        <v>11</v>
      </c>
      <c r="C133" s="7" t="s">
        <v>154</v>
      </c>
      <c r="D133" s="7" t="s">
        <v>194</v>
      </c>
      <c r="E133" s="7" t="s">
        <v>195</v>
      </c>
      <c r="F133" s="7" t="s">
        <v>197</v>
      </c>
      <c r="G133" s="7" t="s">
        <v>727</v>
      </c>
      <c r="H133" s="7" t="s">
        <v>728</v>
      </c>
      <c r="I133" s="8" t="s">
        <v>19</v>
      </c>
      <c r="J133" s="9">
        <v>23.467949999999998</v>
      </c>
      <c r="K133" s="9">
        <v>37.508580000000002</v>
      </c>
      <c r="L133" s="9">
        <v>452827.13019</v>
      </c>
      <c r="M133" s="9">
        <v>4151138.1697200001</v>
      </c>
      <c r="N133" s="10">
        <v>44707</v>
      </c>
      <c r="O133" s="11">
        <v>44736</v>
      </c>
      <c r="P133" s="11">
        <v>44764</v>
      </c>
      <c r="Q133" s="11">
        <v>44792</v>
      </c>
      <c r="R133" s="11">
        <v>44819</v>
      </c>
      <c r="S133" s="11">
        <v>44847</v>
      </c>
      <c r="T133" s="12">
        <f t="shared" ref="T133:T137" si="35">O133-N133</f>
        <v>29</v>
      </c>
      <c r="U133" s="18">
        <f t="shared" ref="U133:U137" si="36">P133-O133</f>
        <v>28</v>
      </c>
      <c r="V133" s="18">
        <f t="shared" ref="V133:V137" si="37">Q133-P133</f>
        <v>28</v>
      </c>
      <c r="W133" s="18">
        <f t="shared" ref="W133:W137" si="38">R133-Q133</f>
        <v>27</v>
      </c>
      <c r="X133" s="18">
        <f t="shared" ref="X133:X137" si="39">S133-R133</f>
        <v>28</v>
      </c>
    </row>
    <row r="134" spans="1:24" ht="18" customHeight="1">
      <c r="A134" s="6" t="s">
        <v>342</v>
      </c>
      <c r="B134" s="7" t="s">
        <v>11</v>
      </c>
      <c r="C134" s="7" t="s">
        <v>154</v>
      </c>
      <c r="D134" s="7" t="s">
        <v>194</v>
      </c>
      <c r="E134" s="7" t="s">
        <v>195</v>
      </c>
      <c r="F134" s="7" t="s">
        <v>198</v>
      </c>
      <c r="G134" s="7" t="s">
        <v>729</v>
      </c>
      <c r="H134" s="7" t="s">
        <v>730</v>
      </c>
      <c r="I134" s="8" t="s">
        <v>19</v>
      </c>
      <c r="J134" s="9">
        <v>23.438700000000001</v>
      </c>
      <c r="K134" s="9">
        <v>37.514899999999997</v>
      </c>
      <c r="L134" s="9">
        <v>450246.51407999999</v>
      </c>
      <c r="M134" s="9">
        <v>4151854.1713999999</v>
      </c>
      <c r="N134" s="10">
        <v>44707</v>
      </c>
      <c r="O134" s="11">
        <v>44736</v>
      </c>
      <c r="P134" s="11">
        <v>44764</v>
      </c>
      <c r="Q134" s="11">
        <v>44792</v>
      </c>
      <c r="R134" s="11">
        <v>44819</v>
      </c>
      <c r="S134" s="11">
        <v>44847</v>
      </c>
      <c r="T134" s="12">
        <f t="shared" si="35"/>
        <v>29</v>
      </c>
      <c r="U134" s="18">
        <f t="shared" si="36"/>
        <v>28</v>
      </c>
      <c r="V134" s="18">
        <f t="shared" si="37"/>
        <v>28</v>
      </c>
      <c r="W134" s="18">
        <f t="shared" si="38"/>
        <v>27</v>
      </c>
      <c r="X134" s="18">
        <f t="shared" si="39"/>
        <v>28</v>
      </c>
    </row>
    <row r="135" spans="1:24" ht="18" customHeight="1">
      <c r="A135" s="6" t="s">
        <v>343</v>
      </c>
      <c r="B135" s="7" t="s">
        <v>11</v>
      </c>
      <c r="C135" s="7" t="s">
        <v>154</v>
      </c>
      <c r="D135" s="7" t="s">
        <v>194</v>
      </c>
      <c r="E135" s="7" t="s">
        <v>195</v>
      </c>
      <c r="F135" s="7" t="s">
        <v>199</v>
      </c>
      <c r="G135" s="7" t="s">
        <v>731</v>
      </c>
      <c r="H135" s="7" t="s">
        <v>732</v>
      </c>
      <c r="I135" s="8" t="s">
        <v>142</v>
      </c>
      <c r="J135" s="9">
        <v>23.447500000000002</v>
      </c>
      <c r="K135" s="9">
        <v>37.508499999999998</v>
      </c>
      <c r="L135" s="9">
        <v>451020.03619000001</v>
      </c>
      <c r="M135" s="9">
        <v>4151139.52214</v>
      </c>
      <c r="N135" s="10">
        <v>44707</v>
      </c>
      <c r="O135" s="11">
        <v>44736</v>
      </c>
      <c r="P135" s="11">
        <v>44764</v>
      </c>
      <c r="Q135" s="11">
        <v>44792</v>
      </c>
      <c r="R135" s="11">
        <v>44819</v>
      </c>
      <c r="S135" s="11">
        <v>44847</v>
      </c>
      <c r="T135" s="12">
        <f t="shared" si="35"/>
        <v>29</v>
      </c>
      <c r="U135" s="18">
        <f t="shared" si="36"/>
        <v>28</v>
      </c>
      <c r="V135" s="18">
        <f t="shared" si="37"/>
        <v>28</v>
      </c>
      <c r="W135" s="18">
        <f t="shared" si="38"/>
        <v>27</v>
      </c>
      <c r="X135" s="18">
        <f t="shared" si="39"/>
        <v>28</v>
      </c>
    </row>
    <row r="136" spans="1:24" ht="18" customHeight="1">
      <c r="A136" s="6" t="s">
        <v>344</v>
      </c>
      <c r="B136" s="7" t="s">
        <v>11</v>
      </c>
      <c r="C136" s="7" t="s">
        <v>154</v>
      </c>
      <c r="D136" s="7" t="s">
        <v>194</v>
      </c>
      <c r="E136" s="7" t="s">
        <v>195</v>
      </c>
      <c r="F136" s="7" t="s">
        <v>200</v>
      </c>
      <c r="G136" s="7" t="s">
        <v>733</v>
      </c>
      <c r="H136" s="7" t="s">
        <v>734</v>
      </c>
      <c r="I136" s="8" t="s">
        <v>19</v>
      </c>
      <c r="J136" s="9">
        <v>23.444790000000001</v>
      </c>
      <c r="K136" s="9">
        <v>37.511859999999999</v>
      </c>
      <c r="L136" s="9">
        <v>450782.88773999998</v>
      </c>
      <c r="M136" s="9">
        <v>4151513.6828399999</v>
      </c>
      <c r="N136" s="10">
        <v>44707</v>
      </c>
      <c r="O136" s="11">
        <v>44736</v>
      </c>
      <c r="P136" s="11">
        <v>44764</v>
      </c>
      <c r="Q136" s="11">
        <v>44792</v>
      </c>
      <c r="R136" s="11">
        <v>44819</v>
      </c>
      <c r="S136" s="11">
        <v>44847</v>
      </c>
      <c r="T136" s="12">
        <f t="shared" si="35"/>
        <v>29</v>
      </c>
      <c r="U136" s="18">
        <f t="shared" si="36"/>
        <v>28</v>
      </c>
      <c r="V136" s="18">
        <f t="shared" si="37"/>
        <v>28</v>
      </c>
      <c r="W136" s="18">
        <f t="shared" si="38"/>
        <v>27</v>
      </c>
      <c r="X136" s="18">
        <f t="shared" si="39"/>
        <v>28</v>
      </c>
    </row>
    <row r="137" spans="1:24" ht="18" customHeight="1">
      <c r="A137" s="6" t="s">
        <v>345</v>
      </c>
      <c r="B137" s="7" t="s">
        <v>11</v>
      </c>
      <c r="C137" s="7" t="s">
        <v>154</v>
      </c>
      <c r="D137" s="7" t="s">
        <v>194</v>
      </c>
      <c r="E137" s="7" t="s">
        <v>195</v>
      </c>
      <c r="F137" s="7" t="s">
        <v>202</v>
      </c>
      <c r="G137" s="7" t="s">
        <v>735</v>
      </c>
      <c r="H137" s="7" t="s">
        <v>736</v>
      </c>
      <c r="I137" s="8" t="s">
        <v>19</v>
      </c>
      <c r="J137" s="9">
        <v>23.459499999999998</v>
      </c>
      <c r="K137" s="9">
        <v>37.506700000000002</v>
      </c>
      <c r="L137" s="9">
        <v>452079.46733000001</v>
      </c>
      <c r="M137" s="9">
        <v>4150933.6626200001</v>
      </c>
      <c r="N137" s="10">
        <v>44707</v>
      </c>
      <c r="O137" s="11">
        <v>44736</v>
      </c>
      <c r="P137" s="11">
        <v>44764</v>
      </c>
      <c r="Q137" s="11">
        <v>44792</v>
      </c>
      <c r="R137" s="11">
        <v>44819</v>
      </c>
      <c r="S137" s="11">
        <v>44847</v>
      </c>
      <c r="T137" s="12">
        <f t="shared" si="35"/>
        <v>29</v>
      </c>
      <c r="U137" s="18">
        <f t="shared" si="36"/>
        <v>28</v>
      </c>
      <c r="V137" s="18">
        <f t="shared" si="37"/>
        <v>28</v>
      </c>
      <c r="W137" s="18">
        <f t="shared" si="38"/>
        <v>27</v>
      </c>
      <c r="X137" s="18">
        <f t="shared" si="39"/>
        <v>28</v>
      </c>
    </row>
    <row r="138" spans="1:24" s="25" customFormat="1" ht="18" customHeight="1">
      <c r="A138" s="22" t="s">
        <v>332</v>
      </c>
      <c r="B138" s="7" t="s">
        <v>11</v>
      </c>
      <c r="C138" s="7" t="s">
        <v>154</v>
      </c>
      <c r="D138" s="7" t="s">
        <v>164</v>
      </c>
      <c r="E138" s="7" t="s">
        <v>165</v>
      </c>
      <c r="F138" s="7" t="s">
        <v>166</v>
      </c>
      <c r="G138" s="7" t="s">
        <v>677</v>
      </c>
      <c r="H138" s="7" t="s">
        <v>678</v>
      </c>
      <c r="I138" s="8" t="s">
        <v>19</v>
      </c>
      <c r="J138" s="9">
        <v>23.538900000000002</v>
      </c>
      <c r="K138" s="9">
        <v>37.745310000000003</v>
      </c>
      <c r="L138" s="9">
        <v>459226.78801000002</v>
      </c>
      <c r="M138" s="9">
        <v>4177368.88105</v>
      </c>
      <c r="N138" s="10">
        <v>44696</v>
      </c>
      <c r="O138" s="11">
        <v>44724</v>
      </c>
      <c r="P138" s="11">
        <v>44752</v>
      </c>
      <c r="Q138" s="11">
        <v>44780</v>
      </c>
      <c r="R138" s="11">
        <v>44808</v>
      </c>
      <c r="S138" s="11">
        <v>44836</v>
      </c>
      <c r="T138" s="23">
        <f t="shared" si="30"/>
        <v>28</v>
      </c>
      <c r="U138" s="24">
        <f t="shared" si="31"/>
        <v>28</v>
      </c>
      <c r="V138" s="24">
        <f t="shared" si="32"/>
        <v>28</v>
      </c>
      <c r="W138" s="24">
        <f t="shared" si="33"/>
        <v>28</v>
      </c>
      <c r="X138" s="24">
        <f t="shared" si="34"/>
        <v>28</v>
      </c>
    </row>
    <row r="139" spans="1:24" s="25" customFormat="1" ht="18" customHeight="1">
      <c r="A139" s="22" t="s">
        <v>333</v>
      </c>
      <c r="B139" s="7" t="s">
        <v>11</v>
      </c>
      <c r="C139" s="7" t="s">
        <v>154</v>
      </c>
      <c r="D139" s="7" t="s">
        <v>164</v>
      </c>
      <c r="E139" s="7" t="s">
        <v>165</v>
      </c>
      <c r="F139" s="7" t="s">
        <v>167</v>
      </c>
      <c r="G139" s="7" t="s">
        <v>679</v>
      </c>
      <c r="H139" s="7" t="s">
        <v>680</v>
      </c>
      <c r="I139" s="8" t="s">
        <v>168</v>
      </c>
      <c r="J139" s="9">
        <v>23.535800000000002</v>
      </c>
      <c r="K139" s="9">
        <v>37.742699999999999</v>
      </c>
      <c r="L139" s="9">
        <v>458952.62559000001</v>
      </c>
      <c r="M139" s="9">
        <v>4177081.0271899998</v>
      </c>
      <c r="N139" s="10">
        <v>44696</v>
      </c>
      <c r="O139" s="11">
        <v>44724</v>
      </c>
      <c r="P139" s="11">
        <v>44752</v>
      </c>
      <c r="Q139" s="11">
        <v>44780</v>
      </c>
      <c r="R139" s="11">
        <v>44808</v>
      </c>
      <c r="S139" s="11">
        <v>44836</v>
      </c>
      <c r="T139" s="23">
        <f t="shared" si="30"/>
        <v>28</v>
      </c>
      <c r="U139" s="24">
        <f t="shared" si="31"/>
        <v>28</v>
      </c>
      <c r="V139" s="24">
        <f t="shared" si="32"/>
        <v>28</v>
      </c>
      <c r="W139" s="24">
        <f t="shared" si="33"/>
        <v>28</v>
      </c>
      <c r="X139" s="24">
        <f t="shared" si="34"/>
        <v>28</v>
      </c>
    </row>
    <row r="140" spans="1:24" s="25" customFormat="1" ht="18" customHeight="1">
      <c r="A140" s="22" t="s">
        <v>334</v>
      </c>
      <c r="B140" s="7" t="s">
        <v>11</v>
      </c>
      <c r="C140" s="7" t="s">
        <v>154</v>
      </c>
      <c r="D140" s="7" t="s">
        <v>164</v>
      </c>
      <c r="E140" s="7" t="s">
        <v>165</v>
      </c>
      <c r="F140" s="7" t="s">
        <v>169</v>
      </c>
      <c r="G140" s="7" t="s">
        <v>681</v>
      </c>
      <c r="H140" s="7" t="s">
        <v>682</v>
      </c>
      <c r="I140" s="8" t="s">
        <v>19</v>
      </c>
      <c r="J140" s="9">
        <v>23.440999999999999</v>
      </c>
      <c r="K140" s="9">
        <v>37.726300000000002</v>
      </c>
      <c r="L140" s="9">
        <v>450589.45379</v>
      </c>
      <c r="M140" s="9">
        <v>4175307.1140700001</v>
      </c>
      <c r="N140" s="10">
        <v>44696</v>
      </c>
      <c r="O140" s="11">
        <v>44724</v>
      </c>
      <c r="P140" s="11">
        <v>44752</v>
      </c>
      <c r="Q140" s="11">
        <v>44780</v>
      </c>
      <c r="R140" s="11">
        <v>44808</v>
      </c>
      <c r="S140" s="11">
        <v>44836</v>
      </c>
      <c r="T140" s="23">
        <f t="shared" si="30"/>
        <v>28</v>
      </c>
      <c r="U140" s="24">
        <f t="shared" si="31"/>
        <v>28</v>
      </c>
      <c r="V140" s="24">
        <f t="shared" si="32"/>
        <v>28</v>
      </c>
      <c r="W140" s="24">
        <f t="shared" si="33"/>
        <v>28</v>
      </c>
      <c r="X140" s="24">
        <f t="shared" si="34"/>
        <v>28</v>
      </c>
    </row>
    <row r="141" spans="1:24" s="25" customFormat="1" ht="18" customHeight="1">
      <c r="A141" s="22" t="s">
        <v>335</v>
      </c>
      <c r="B141" s="7" t="s">
        <v>11</v>
      </c>
      <c r="C141" s="7" t="s">
        <v>154</v>
      </c>
      <c r="D141" s="7" t="s">
        <v>164</v>
      </c>
      <c r="E141" s="7" t="s">
        <v>165</v>
      </c>
      <c r="F141" s="7" t="s">
        <v>170</v>
      </c>
      <c r="G141" s="7" t="s">
        <v>683</v>
      </c>
      <c r="H141" s="7" t="s">
        <v>684</v>
      </c>
      <c r="I141" s="8" t="s">
        <v>19</v>
      </c>
      <c r="J141" s="9">
        <v>23.491800000000001</v>
      </c>
      <c r="K141" s="9">
        <v>37.772100000000002</v>
      </c>
      <c r="L141" s="9">
        <v>455093.74625000003</v>
      </c>
      <c r="M141" s="9">
        <v>4180363.0671600001</v>
      </c>
      <c r="N141" s="10">
        <v>44696</v>
      </c>
      <c r="O141" s="11">
        <v>44724</v>
      </c>
      <c r="P141" s="11">
        <v>44752</v>
      </c>
      <c r="Q141" s="11">
        <v>44780</v>
      </c>
      <c r="R141" s="11">
        <v>44808</v>
      </c>
      <c r="S141" s="11">
        <v>44836</v>
      </c>
      <c r="T141" s="23">
        <f t="shared" si="30"/>
        <v>28</v>
      </c>
      <c r="U141" s="24">
        <f t="shared" si="31"/>
        <v>28</v>
      </c>
      <c r="V141" s="24">
        <f t="shared" si="32"/>
        <v>28</v>
      </c>
      <c r="W141" s="24">
        <f t="shared" si="33"/>
        <v>28</v>
      </c>
      <c r="X141" s="24">
        <f t="shared" si="34"/>
        <v>28</v>
      </c>
    </row>
    <row r="142" spans="1:24" s="25" customFormat="1" ht="18" customHeight="1">
      <c r="A142" s="22" t="s">
        <v>336</v>
      </c>
      <c r="B142" s="7" t="s">
        <v>11</v>
      </c>
      <c r="C142" s="7" t="s">
        <v>154</v>
      </c>
      <c r="D142" s="7" t="s">
        <v>164</v>
      </c>
      <c r="E142" s="7" t="s">
        <v>165</v>
      </c>
      <c r="F142" s="7" t="s">
        <v>171</v>
      </c>
      <c r="G142" s="7" t="s">
        <v>685</v>
      </c>
      <c r="H142" s="7" t="s">
        <v>686</v>
      </c>
      <c r="I142" s="8" t="s">
        <v>19</v>
      </c>
      <c r="J142" s="9">
        <v>23.425000000000001</v>
      </c>
      <c r="K142" s="9">
        <v>37.748699999999999</v>
      </c>
      <c r="L142" s="9">
        <v>449194.73216000001</v>
      </c>
      <c r="M142" s="9">
        <v>4177800.9108299999</v>
      </c>
      <c r="N142" s="10">
        <v>44696</v>
      </c>
      <c r="O142" s="11">
        <v>44724</v>
      </c>
      <c r="P142" s="11">
        <v>44752</v>
      </c>
      <c r="Q142" s="11">
        <v>44780</v>
      </c>
      <c r="R142" s="11">
        <v>44808</v>
      </c>
      <c r="S142" s="11">
        <v>44836</v>
      </c>
      <c r="T142" s="23">
        <f t="shared" si="30"/>
        <v>28</v>
      </c>
      <c r="U142" s="24">
        <f t="shared" si="31"/>
        <v>28</v>
      </c>
      <c r="V142" s="24">
        <f t="shared" si="32"/>
        <v>28</v>
      </c>
      <c r="W142" s="24">
        <f t="shared" si="33"/>
        <v>28</v>
      </c>
      <c r="X142" s="24">
        <f t="shared" si="34"/>
        <v>28</v>
      </c>
    </row>
    <row r="143" spans="1:24" s="25" customFormat="1" ht="18" customHeight="1">
      <c r="A143" s="22" t="s">
        <v>337</v>
      </c>
      <c r="B143" s="7" t="s">
        <v>11</v>
      </c>
      <c r="C143" s="7" t="s">
        <v>154</v>
      </c>
      <c r="D143" s="7" t="s">
        <v>164</v>
      </c>
      <c r="E143" s="7" t="s">
        <v>165</v>
      </c>
      <c r="F143" s="7" t="s">
        <v>172</v>
      </c>
      <c r="G143" s="7" t="s">
        <v>687</v>
      </c>
      <c r="H143" s="7" t="s">
        <v>688</v>
      </c>
      <c r="I143" s="8" t="s">
        <v>19</v>
      </c>
      <c r="J143" s="9">
        <v>23.486999999999998</v>
      </c>
      <c r="K143" s="9">
        <v>37.7729</v>
      </c>
      <c r="L143" s="9">
        <v>454671.49872999999</v>
      </c>
      <c r="M143" s="9">
        <v>4180454.13417</v>
      </c>
      <c r="N143" s="10">
        <v>44696</v>
      </c>
      <c r="O143" s="11">
        <v>44724</v>
      </c>
      <c r="P143" s="11">
        <v>44752</v>
      </c>
      <c r="Q143" s="11">
        <v>44780</v>
      </c>
      <c r="R143" s="11">
        <v>44808</v>
      </c>
      <c r="S143" s="11">
        <v>44836</v>
      </c>
      <c r="T143" s="23">
        <f t="shared" si="30"/>
        <v>28</v>
      </c>
      <c r="U143" s="24">
        <f t="shared" si="31"/>
        <v>28</v>
      </c>
      <c r="V143" s="24">
        <f t="shared" si="32"/>
        <v>28</v>
      </c>
      <c r="W143" s="24">
        <f t="shared" si="33"/>
        <v>28</v>
      </c>
      <c r="X143" s="24">
        <f t="shared" si="34"/>
        <v>28</v>
      </c>
    </row>
    <row r="144" spans="1:24" s="25" customFormat="1" ht="18" customHeight="1">
      <c r="A144" s="22" t="s">
        <v>338</v>
      </c>
      <c r="B144" s="7" t="s">
        <v>11</v>
      </c>
      <c r="C144" s="7" t="s">
        <v>154</v>
      </c>
      <c r="D144" s="7" t="s">
        <v>164</v>
      </c>
      <c r="E144" s="7" t="s">
        <v>165</v>
      </c>
      <c r="F144" s="7" t="s">
        <v>173</v>
      </c>
      <c r="G144" s="7" t="s">
        <v>689</v>
      </c>
      <c r="H144" s="7" t="s">
        <v>690</v>
      </c>
      <c r="I144" s="8" t="s">
        <v>174</v>
      </c>
      <c r="J144" s="9">
        <v>23.4237</v>
      </c>
      <c r="K144" s="9">
        <v>37.752099999999999</v>
      </c>
      <c r="L144" s="9">
        <v>449082.52811999997</v>
      </c>
      <c r="M144" s="9">
        <v>4178178.8429200002</v>
      </c>
      <c r="N144" s="10">
        <v>44696</v>
      </c>
      <c r="O144" s="11">
        <v>44724</v>
      </c>
      <c r="P144" s="11">
        <v>44752</v>
      </c>
      <c r="Q144" s="11">
        <v>44780</v>
      </c>
      <c r="R144" s="11">
        <v>44808</v>
      </c>
      <c r="S144" s="11">
        <v>44836</v>
      </c>
      <c r="T144" s="23">
        <f t="shared" si="30"/>
        <v>28</v>
      </c>
      <c r="U144" s="24">
        <f t="shared" si="31"/>
        <v>28</v>
      </c>
      <c r="V144" s="24">
        <f t="shared" si="32"/>
        <v>28</v>
      </c>
      <c r="W144" s="24">
        <f t="shared" si="33"/>
        <v>28</v>
      </c>
      <c r="X144" s="24">
        <f t="shared" si="34"/>
        <v>28</v>
      </c>
    </row>
    <row r="145" spans="1:24" s="25" customFormat="1" ht="18" customHeight="1">
      <c r="A145" s="22" t="s">
        <v>339</v>
      </c>
      <c r="B145" s="7" t="s">
        <v>11</v>
      </c>
      <c r="C145" s="7" t="s">
        <v>154</v>
      </c>
      <c r="D145" s="7" t="s">
        <v>164</v>
      </c>
      <c r="E145" s="7" t="s">
        <v>165</v>
      </c>
      <c r="F145" s="7" t="s">
        <v>175</v>
      </c>
      <c r="G145" s="7" t="s">
        <v>691</v>
      </c>
      <c r="H145" s="7" t="s">
        <v>692</v>
      </c>
      <c r="I145" s="8" t="s">
        <v>176</v>
      </c>
      <c r="J145" s="9">
        <v>23.430440000000001</v>
      </c>
      <c r="K145" s="9">
        <v>37.742710000000002</v>
      </c>
      <c r="L145" s="9">
        <v>449669.62797999999</v>
      </c>
      <c r="M145" s="9">
        <v>4177133.1567099998</v>
      </c>
      <c r="N145" s="10">
        <v>44696</v>
      </c>
      <c r="O145" s="11">
        <v>44724</v>
      </c>
      <c r="P145" s="11">
        <v>44752</v>
      </c>
      <c r="Q145" s="11">
        <v>44780</v>
      </c>
      <c r="R145" s="11">
        <v>44808</v>
      </c>
      <c r="S145" s="11">
        <v>44836</v>
      </c>
      <c r="T145" s="23">
        <f t="shared" si="30"/>
        <v>28</v>
      </c>
      <c r="U145" s="24">
        <f t="shared" si="31"/>
        <v>28</v>
      </c>
      <c r="V145" s="24">
        <f t="shared" si="32"/>
        <v>28</v>
      </c>
      <c r="W145" s="24">
        <f t="shared" si="33"/>
        <v>28</v>
      </c>
      <c r="X145" s="24">
        <f t="shared" si="34"/>
        <v>28</v>
      </c>
    </row>
    <row r="146" spans="1:24" s="25" customFormat="1" ht="18" customHeight="1">
      <c r="A146" s="22" t="s">
        <v>340</v>
      </c>
      <c r="B146" s="7" t="s">
        <v>11</v>
      </c>
      <c r="C146" s="7" t="s">
        <v>154</v>
      </c>
      <c r="D146" s="7" t="s">
        <v>164</v>
      </c>
      <c r="E146" s="7" t="s">
        <v>165</v>
      </c>
      <c r="F146" s="7" t="s">
        <v>177</v>
      </c>
      <c r="G146" s="7" t="s">
        <v>693</v>
      </c>
      <c r="H146" s="7" t="s">
        <v>694</v>
      </c>
      <c r="I146" s="8" t="s">
        <v>19</v>
      </c>
      <c r="J146" s="9">
        <v>23.45421</v>
      </c>
      <c r="K146" s="9">
        <v>37.690309999999997</v>
      </c>
      <c r="L146" s="9">
        <v>451730.46291</v>
      </c>
      <c r="M146" s="9">
        <v>4171306.6658700001</v>
      </c>
      <c r="N146" s="10">
        <v>44696</v>
      </c>
      <c r="O146" s="11">
        <v>44724</v>
      </c>
      <c r="P146" s="11">
        <v>44752</v>
      </c>
      <c r="Q146" s="11">
        <v>44780</v>
      </c>
      <c r="R146" s="11">
        <v>44808</v>
      </c>
      <c r="S146" s="11">
        <v>44836</v>
      </c>
      <c r="T146" s="23">
        <f t="shared" si="30"/>
        <v>28</v>
      </c>
      <c r="U146" s="24">
        <f t="shared" si="31"/>
        <v>28</v>
      </c>
      <c r="V146" s="24">
        <f t="shared" si="32"/>
        <v>28</v>
      </c>
      <c r="W146" s="24">
        <f t="shared" si="33"/>
        <v>28</v>
      </c>
      <c r="X146" s="24">
        <f t="shared" si="34"/>
        <v>28</v>
      </c>
    </row>
    <row r="147" spans="1:24" ht="18" customHeight="1">
      <c r="A147" s="6" t="s">
        <v>327</v>
      </c>
      <c r="B147" s="7" t="s">
        <v>11</v>
      </c>
      <c r="C147" s="7" t="s">
        <v>154</v>
      </c>
      <c r="D147" s="7" t="s">
        <v>155</v>
      </c>
      <c r="E147" s="7" t="s">
        <v>156</v>
      </c>
      <c r="F147" s="7" t="s">
        <v>157</v>
      </c>
      <c r="G147" s="7" t="s">
        <v>695</v>
      </c>
      <c r="H147" s="7" t="s">
        <v>696</v>
      </c>
      <c r="I147" s="8" t="s">
        <v>19</v>
      </c>
      <c r="J147" s="9">
        <v>23.323</v>
      </c>
      <c r="K147" s="9">
        <v>37.6843</v>
      </c>
      <c r="L147" s="9">
        <v>440157.10509000003</v>
      </c>
      <c r="M147" s="9">
        <v>4170715.8847699999</v>
      </c>
      <c r="N147" s="10">
        <v>44697</v>
      </c>
      <c r="O147" s="11">
        <v>44725</v>
      </c>
      <c r="P147" s="11">
        <v>44753</v>
      </c>
      <c r="Q147" s="11">
        <v>44781</v>
      </c>
      <c r="R147" s="11">
        <v>44809</v>
      </c>
      <c r="S147" s="11">
        <v>44837</v>
      </c>
      <c r="T147" s="12">
        <f t="shared" si="30"/>
        <v>28</v>
      </c>
      <c r="U147" s="18">
        <f t="shared" si="31"/>
        <v>28</v>
      </c>
      <c r="V147" s="18">
        <f t="shared" si="32"/>
        <v>28</v>
      </c>
      <c r="W147" s="18">
        <f t="shared" si="33"/>
        <v>28</v>
      </c>
      <c r="X147" s="18">
        <f t="shared" si="34"/>
        <v>28</v>
      </c>
    </row>
    <row r="148" spans="1:24" ht="18" customHeight="1">
      <c r="A148" s="6" t="s">
        <v>328</v>
      </c>
      <c r="B148" s="7" t="s">
        <v>11</v>
      </c>
      <c r="C148" s="7" t="s">
        <v>154</v>
      </c>
      <c r="D148" s="7" t="s">
        <v>155</v>
      </c>
      <c r="E148" s="7" t="s">
        <v>156</v>
      </c>
      <c r="F148" s="7" t="s">
        <v>158</v>
      </c>
      <c r="G148" s="7" t="s">
        <v>697</v>
      </c>
      <c r="H148" s="7" t="s">
        <v>698</v>
      </c>
      <c r="I148" s="8" t="s">
        <v>19</v>
      </c>
      <c r="J148" s="9">
        <v>23.331600000000002</v>
      </c>
      <c r="K148" s="9">
        <v>37.696800000000003</v>
      </c>
      <c r="L148" s="9">
        <v>440925.29595</v>
      </c>
      <c r="M148" s="9">
        <v>4172097.3009000001</v>
      </c>
      <c r="N148" s="10">
        <v>44697</v>
      </c>
      <c r="O148" s="11">
        <v>44725</v>
      </c>
      <c r="P148" s="11">
        <v>44753</v>
      </c>
      <c r="Q148" s="11">
        <v>44781</v>
      </c>
      <c r="R148" s="11">
        <v>44809</v>
      </c>
      <c r="S148" s="11">
        <v>44837</v>
      </c>
      <c r="T148" s="12">
        <f t="shared" si="30"/>
        <v>28</v>
      </c>
      <c r="U148" s="18">
        <f t="shared" si="31"/>
        <v>28</v>
      </c>
      <c r="V148" s="18">
        <f t="shared" si="32"/>
        <v>28</v>
      </c>
      <c r="W148" s="18">
        <f t="shared" si="33"/>
        <v>28</v>
      </c>
      <c r="X148" s="18">
        <f t="shared" si="34"/>
        <v>28</v>
      </c>
    </row>
    <row r="149" spans="1:24" ht="18" customHeight="1">
      <c r="A149" s="6" t="s">
        <v>329</v>
      </c>
      <c r="B149" s="7" t="s">
        <v>11</v>
      </c>
      <c r="C149" s="7" t="s">
        <v>154</v>
      </c>
      <c r="D149" s="7" t="s">
        <v>155</v>
      </c>
      <c r="E149" s="7" t="s">
        <v>156</v>
      </c>
      <c r="F149" s="7" t="s">
        <v>159</v>
      </c>
      <c r="G149" s="7" t="s">
        <v>699</v>
      </c>
      <c r="H149" s="7" t="s">
        <v>700</v>
      </c>
      <c r="I149" s="8" t="s">
        <v>160</v>
      </c>
      <c r="J149" s="9">
        <v>23.350840000000002</v>
      </c>
      <c r="K149" s="9">
        <v>37.71116</v>
      </c>
      <c r="L149" s="9">
        <v>442632.47649999999</v>
      </c>
      <c r="M149" s="9">
        <v>4173678.091</v>
      </c>
      <c r="N149" s="10">
        <v>44697</v>
      </c>
      <c r="O149" s="11">
        <v>44725</v>
      </c>
      <c r="P149" s="11">
        <v>44753</v>
      </c>
      <c r="Q149" s="11">
        <v>44781</v>
      </c>
      <c r="R149" s="11">
        <v>44809</v>
      </c>
      <c r="S149" s="11">
        <v>44837</v>
      </c>
      <c r="T149" s="12">
        <f t="shared" si="30"/>
        <v>28</v>
      </c>
      <c r="U149" s="18">
        <f t="shared" si="31"/>
        <v>28</v>
      </c>
      <c r="V149" s="18">
        <f t="shared" si="32"/>
        <v>28</v>
      </c>
      <c r="W149" s="18">
        <f t="shared" si="33"/>
        <v>28</v>
      </c>
      <c r="X149" s="18">
        <f t="shared" si="34"/>
        <v>28</v>
      </c>
    </row>
    <row r="150" spans="1:24" ht="18" customHeight="1">
      <c r="A150" s="6" t="s">
        <v>330</v>
      </c>
      <c r="B150" s="7" t="s">
        <v>11</v>
      </c>
      <c r="C150" s="7" t="s">
        <v>154</v>
      </c>
      <c r="D150" s="7" t="s">
        <v>155</v>
      </c>
      <c r="E150" s="7" t="s">
        <v>156</v>
      </c>
      <c r="F150" s="7" t="s">
        <v>161</v>
      </c>
      <c r="G150" s="7" t="s">
        <v>701</v>
      </c>
      <c r="H150" s="7" t="s">
        <v>702</v>
      </c>
      <c r="I150" s="8" t="s">
        <v>162</v>
      </c>
      <c r="J150" s="9">
        <v>23.36646</v>
      </c>
      <c r="K150" s="9">
        <v>37.70843</v>
      </c>
      <c r="L150" s="9">
        <v>444007.67165999999</v>
      </c>
      <c r="M150" s="9">
        <v>4173366.1954000001</v>
      </c>
      <c r="N150" s="10">
        <v>44697</v>
      </c>
      <c r="O150" s="11">
        <v>44725</v>
      </c>
      <c r="P150" s="11">
        <v>44753</v>
      </c>
      <c r="Q150" s="11">
        <v>44781</v>
      </c>
      <c r="R150" s="11">
        <v>44809</v>
      </c>
      <c r="S150" s="11">
        <v>44837</v>
      </c>
      <c r="T150" s="12">
        <f t="shared" si="30"/>
        <v>28</v>
      </c>
      <c r="U150" s="18">
        <f t="shared" si="31"/>
        <v>28</v>
      </c>
      <c r="V150" s="18">
        <f t="shared" si="32"/>
        <v>28</v>
      </c>
      <c r="W150" s="18">
        <f t="shared" si="33"/>
        <v>28</v>
      </c>
      <c r="X150" s="18">
        <f t="shared" si="34"/>
        <v>28</v>
      </c>
    </row>
    <row r="151" spans="1:24" ht="18" customHeight="1">
      <c r="A151" s="6" t="s">
        <v>331</v>
      </c>
      <c r="B151" s="7" t="s">
        <v>11</v>
      </c>
      <c r="C151" s="7" t="s">
        <v>154</v>
      </c>
      <c r="D151" s="7" t="s">
        <v>155</v>
      </c>
      <c r="E151" s="7" t="s">
        <v>156</v>
      </c>
      <c r="F151" s="7" t="s">
        <v>163</v>
      </c>
      <c r="G151" s="7" t="s">
        <v>703</v>
      </c>
      <c r="H151" s="7" t="s">
        <v>704</v>
      </c>
      <c r="I151" s="8" t="s">
        <v>19</v>
      </c>
      <c r="J151" s="9">
        <v>23.37293</v>
      </c>
      <c r="K151" s="9">
        <v>37.700760000000002</v>
      </c>
      <c r="L151" s="9">
        <v>444572.07848000003</v>
      </c>
      <c r="M151" s="9">
        <v>4172511.1117799999</v>
      </c>
      <c r="N151" s="10">
        <v>44697</v>
      </c>
      <c r="O151" s="11">
        <v>44725</v>
      </c>
      <c r="P151" s="11">
        <v>44753</v>
      </c>
      <c r="Q151" s="11">
        <v>44781</v>
      </c>
      <c r="R151" s="11">
        <v>44809</v>
      </c>
      <c r="S151" s="11">
        <v>44837</v>
      </c>
      <c r="T151" s="12">
        <f t="shared" si="30"/>
        <v>28</v>
      </c>
      <c r="U151" s="18">
        <f t="shared" si="31"/>
        <v>28</v>
      </c>
      <c r="V151" s="18">
        <f t="shared" si="32"/>
        <v>28</v>
      </c>
      <c r="W151" s="18">
        <f t="shared" si="33"/>
        <v>28</v>
      </c>
      <c r="X151" s="18">
        <f t="shared" si="34"/>
        <v>28</v>
      </c>
    </row>
    <row r="152" spans="1:24" ht="18" customHeight="1">
      <c r="A152" s="6" t="s">
        <v>316</v>
      </c>
      <c r="B152" s="7" t="s">
        <v>11</v>
      </c>
      <c r="C152" s="7" t="s">
        <v>154</v>
      </c>
      <c r="D152" s="7" t="s">
        <v>178</v>
      </c>
      <c r="E152" s="7" t="s">
        <v>179</v>
      </c>
      <c r="F152" s="7" t="s">
        <v>180</v>
      </c>
      <c r="G152" s="7" t="s">
        <v>705</v>
      </c>
      <c r="H152" s="7" t="s">
        <v>706</v>
      </c>
      <c r="I152" s="8" t="s">
        <v>181</v>
      </c>
      <c r="J152" s="9">
        <v>23.08136</v>
      </c>
      <c r="K152" s="9">
        <v>36.226840000000003</v>
      </c>
      <c r="L152" s="9">
        <v>417292.20556999999</v>
      </c>
      <c r="M152" s="9">
        <v>4009210.8506499999</v>
      </c>
      <c r="N152" s="10">
        <v>44696</v>
      </c>
      <c r="O152" s="11">
        <v>44724</v>
      </c>
      <c r="P152" s="11">
        <v>44752</v>
      </c>
      <c r="Q152" s="11">
        <v>44780</v>
      </c>
      <c r="R152" s="11">
        <v>44808</v>
      </c>
      <c r="S152" s="11">
        <v>44836</v>
      </c>
      <c r="T152" s="12">
        <f t="shared" ref="T152:T162" si="40">O152-N152</f>
        <v>28</v>
      </c>
      <c r="U152" s="18">
        <f t="shared" ref="U152:U162" si="41">P152-O152</f>
        <v>28</v>
      </c>
      <c r="V152" s="18">
        <f t="shared" ref="V152:V162" si="42">Q152-P152</f>
        <v>28</v>
      </c>
      <c r="W152" s="18">
        <f t="shared" ref="W152:W162" si="43">R152-Q152</f>
        <v>28</v>
      </c>
      <c r="X152" s="18">
        <f t="shared" ref="X152:X162" si="44">S152-R152</f>
        <v>28</v>
      </c>
    </row>
    <row r="153" spans="1:24" ht="18" customHeight="1">
      <c r="A153" s="6" t="s">
        <v>317</v>
      </c>
      <c r="B153" s="7" t="s">
        <v>11</v>
      </c>
      <c r="C153" s="7" t="s">
        <v>154</v>
      </c>
      <c r="D153" s="7" t="s">
        <v>178</v>
      </c>
      <c r="E153" s="7" t="s">
        <v>179</v>
      </c>
      <c r="F153" s="7" t="s">
        <v>182</v>
      </c>
      <c r="G153" s="7" t="s">
        <v>707</v>
      </c>
      <c r="H153" s="7" t="s">
        <v>708</v>
      </c>
      <c r="I153" s="8" t="s">
        <v>183</v>
      </c>
      <c r="J153" s="9">
        <v>22.98105</v>
      </c>
      <c r="K153" s="9">
        <v>36.32649</v>
      </c>
      <c r="L153" s="9">
        <v>408393.54209</v>
      </c>
      <c r="M153" s="9">
        <v>4020355.36705</v>
      </c>
      <c r="N153" s="10">
        <v>44696</v>
      </c>
      <c r="O153" s="11">
        <v>44724</v>
      </c>
      <c r="P153" s="11">
        <v>44752</v>
      </c>
      <c r="Q153" s="11">
        <v>44780</v>
      </c>
      <c r="R153" s="11">
        <v>44808</v>
      </c>
      <c r="S153" s="11">
        <v>44836</v>
      </c>
      <c r="T153" s="12">
        <f t="shared" si="40"/>
        <v>28</v>
      </c>
      <c r="U153" s="18">
        <f t="shared" si="41"/>
        <v>28</v>
      </c>
      <c r="V153" s="18">
        <f t="shared" si="42"/>
        <v>28</v>
      </c>
      <c r="W153" s="18">
        <f t="shared" si="43"/>
        <v>28</v>
      </c>
      <c r="X153" s="18">
        <f t="shared" si="44"/>
        <v>28</v>
      </c>
    </row>
    <row r="154" spans="1:24" ht="18" customHeight="1">
      <c r="A154" s="6" t="s">
        <v>318</v>
      </c>
      <c r="B154" s="7" t="s">
        <v>11</v>
      </c>
      <c r="C154" s="7" t="s">
        <v>154</v>
      </c>
      <c r="D154" s="7" t="s">
        <v>178</v>
      </c>
      <c r="E154" s="7" t="s">
        <v>179</v>
      </c>
      <c r="F154" s="7" t="s">
        <v>184</v>
      </c>
      <c r="G154" s="7" t="s">
        <v>709</v>
      </c>
      <c r="H154" s="7" t="s">
        <v>710</v>
      </c>
      <c r="I154" s="8" t="s">
        <v>185</v>
      </c>
      <c r="J154" s="9">
        <v>23.078130000000002</v>
      </c>
      <c r="K154" s="9">
        <v>36.263150000000003</v>
      </c>
      <c r="L154" s="9">
        <v>417040.04265000002</v>
      </c>
      <c r="M154" s="9">
        <v>4013241.1820100001</v>
      </c>
      <c r="N154" s="10">
        <v>44696</v>
      </c>
      <c r="O154" s="11">
        <v>44724</v>
      </c>
      <c r="P154" s="11">
        <v>44752</v>
      </c>
      <c r="Q154" s="11">
        <v>44780</v>
      </c>
      <c r="R154" s="11">
        <v>44808</v>
      </c>
      <c r="S154" s="11">
        <v>44836</v>
      </c>
      <c r="T154" s="12">
        <f t="shared" si="40"/>
        <v>28</v>
      </c>
      <c r="U154" s="18">
        <f t="shared" si="41"/>
        <v>28</v>
      </c>
      <c r="V154" s="18">
        <f t="shared" si="42"/>
        <v>28</v>
      </c>
      <c r="W154" s="18">
        <f t="shared" si="43"/>
        <v>28</v>
      </c>
      <c r="X154" s="18">
        <f t="shared" si="44"/>
        <v>28</v>
      </c>
    </row>
    <row r="155" spans="1:24" ht="18" customHeight="1">
      <c r="A155" s="6" t="s">
        <v>319</v>
      </c>
      <c r="B155" s="7" t="s">
        <v>11</v>
      </c>
      <c r="C155" s="7" t="s">
        <v>154</v>
      </c>
      <c r="D155" s="7" t="s">
        <v>178</v>
      </c>
      <c r="E155" s="7" t="s">
        <v>179</v>
      </c>
      <c r="F155" s="7" t="s">
        <v>186</v>
      </c>
      <c r="G155" s="7" t="s">
        <v>711</v>
      </c>
      <c r="H155" s="7" t="s">
        <v>712</v>
      </c>
      <c r="I155" s="8" t="s">
        <v>19</v>
      </c>
      <c r="J155" s="9">
        <v>23.000139999999998</v>
      </c>
      <c r="K155" s="9">
        <v>36.145009999999999</v>
      </c>
      <c r="L155" s="9">
        <v>409898.65701999998</v>
      </c>
      <c r="M155" s="9">
        <v>4000207.0217499998</v>
      </c>
      <c r="N155" s="10">
        <v>44696</v>
      </c>
      <c r="O155" s="11">
        <v>44724</v>
      </c>
      <c r="P155" s="11">
        <v>44752</v>
      </c>
      <c r="Q155" s="11">
        <v>44780</v>
      </c>
      <c r="R155" s="11">
        <v>44808</v>
      </c>
      <c r="S155" s="11">
        <v>44836</v>
      </c>
      <c r="T155" s="12">
        <f t="shared" si="40"/>
        <v>28</v>
      </c>
      <c r="U155" s="18">
        <f t="shared" si="41"/>
        <v>28</v>
      </c>
      <c r="V155" s="18">
        <f t="shared" si="42"/>
        <v>28</v>
      </c>
      <c r="W155" s="18">
        <f t="shared" si="43"/>
        <v>28</v>
      </c>
      <c r="X155" s="18">
        <f t="shared" si="44"/>
        <v>28</v>
      </c>
    </row>
    <row r="156" spans="1:24" ht="18" customHeight="1">
      <c r="A156" s="6" t="s">
        <v>320</v>
      </c>
      <c r="B156" s="7" t="s">
        <v>11</v>
      </c>
      <c r="C156" s="7" t="s">
        <v>154</v>
      </c>
      <c r="D156" s="7" t="s">
        <v>178</v>
      </c>
      <c r="E156" s="7" t="s">
        <v>179</v>
      </c>
      <c r="F156" s="7" t="s">
        <v>187</v>
      </c>
      <c r="G156" s="7" t="s">
        <v>713</v>
      </c>
      <c r="H156" s="7" t="s">
        <v>714</v>
      </c>
      <c r="I156" s="8" t="s">
        <v>19</v>
      </c>
      <c r="J156" s="9">
        <v>22.999700000000001</v>
      </c>
      <c r="K156" s="9">
        <v>36.311</v>
      </c>
      <c r="L156" s="9">
        <v>410049.38086999999</v>
      </c>
      <c r="M156" s="9">
        <v>4018619.2648</v>
      </c>
      <c r="N156" s="10">
        <v>44696</v>
      </c>
      <c r="O156" s="11">
        <v>44724</v>
      </c>
      <c r="P156" s="11">
        <v>44752</v>
      </c>
      <c r="Q156" s="11">
        <v>44780</v>
      </c>
      <c r="R156" s="11">
        <v>44808</v>
      </c>
      <c r="S156" s="11">
        <v>44836</v>
      </c>
      <c r="T156" s="12">
        <f t="shared" si="40"/>
        <v>28</v>
      </c>
      <c r="U156" s="18">
        <f t="shared" si="41"/>
        <v>28</v>
      </c>
      <c r="V156" s="18">
        <f t="shared" si="42"/>
        <v>28</v>
      </c>
      <c r="W156" s="18">
        <f t="shared" si="43"/>
        <v>28</v>
      </c>
      <c r="X156" s="18">
        <f t="shared" si="44"/>
        <v>28</v>
      </c>
    </row>
    <row r="157" spans="1:24" ht="18" customHeight="1">
      <c r="A157" s="6" t="s">
        <v>321</v>
      </c>
      <c r="B157" s="7" t="s">
        <v>11</v>
      </c>
      <c r="C157" s="7" t="s">
        <v>154</v>
      </c>
      <c r="D157" s="7" t="s">
        <v>178</v>
      </c>
      <c r="E157" s="7" t="s">
        <v>179</v>
      </c>
      <c r="F157" s="7" t="s">
        <v>188</v>
      </c>
      <c r="G157" s="7" t="s">
        <v>715</v>
      </c>
      <c r="H157" s="7" t="s">
        <v>716</v>
      </c>
      <c r="I157" s="8" t="s">
        <v>19</v>
      </c>
      <c r="J157" s="9">
        <v>22.997900000000001</v>
      </c>
      <c r="K157" s="9">
        <v>36.314019999999999</v>
      </c>
      <c r="L157" s="9">
        <v>409891.34383999999</v>
      </c>
      <c r="M157" s="9">
        <v>4018956.2679300001</v>
      </c>
      <c r="N157" s="10">
        <v>44696</v>
      </c>
      <c r="O157" s="11">
        <v>44724</v>
      </c>
      <c r="P157" s="11">
        <v>44752</v>
      </c>
      <c r="Q157" s="11">
        <v>44780</v>
      </c>
      <c r="R157" s="11">
        <v>44808</v>
      </c>
      <c r="S157" s="11">
        <v>44836</v>
      </c>
      <c r="T157" s="12">
        <f t="shared" si="40"/>
        <v>28</v>
      </c>
      <c r="U157" s="18">
        <f t="shared" si="41"/>
        <v>28</v>
      </c>
      <c r="V157" s="18">
        <f t="shared" si="42"/>
        <v>28</v>
      </c>
      <c r="W157" s="18">
        <f t="shared" si="43"/>
        <v>28</v>
      </c>
      <c r="X157" s="18">
        <f t="shared" si="44"/>
        <v>28</v>
      </c>
    </row>
    <row r="158" spans="1:24" ht="18" customHeight="1">
      <c r="A158" s="6" t="s">
        <v>322</v>
      </c>
      <c r="B158" s="7" t="s">
        <v>11</v>
      </c>
      <c r="C158" s="7" t="s">
        <v>154</v>
      </c>
      <c r="D158" s="7" t="s">
        <v>178</v>
      </c>
      <c r="E158" s="7" t="s">
        <v>179</v>
      </c>
      <c r="F158" s="7" t="s">
        <v>189</v>
      </c>
      <c r="G158" s="7" t="s">
        <v>717</v>
      </c>
      <c r="H158" s="7" t="s">
        <v>718</v>
      </c>
      <c r="I158" s="8" t="s">
        <v>19</v>
      </c>
      <c r="J158" s="9">
        <v>23.06681</v>
      </c>
      <c r="K158" s="9">
        <v>36.225630000000002</v>
      </c>
      <c r="L158" s="9">
        <v>415982.68210999999</v>
      </c>
      <c r="M158" s="9">
        <v>4009089.7272100002</v>
      </c>
      <c r="N158" s="10">
        <v>44696</v>
      </c>
      <c r="O158" s="11">
        <v>44724</v>
      </c>
      <c r="P158" s="11">
        <v>44752</v>
      </c>
      <c r="Q158" s="11">
        <v>44780</v>
      </c>
      <c r="R158" s="11">
        <v>44808</v>
      </c>
      <c r="S158" s="11">
        <v>44836</v>
      </c>
      <c r="T158" s="12">
        <f t="shared" si="40"/>
        <v>28</v>
      </c>
      <c r="U158" s="18">
        <f t="shared" si="41"/>
        <v>28</v>
      </c>
      <c r="V158" s="18">
        <f t="shared" si="42"/>
        <v>28</v>
      </c>
      <c r="W158" s="18">
        <f t="shared" si="43"/>
        <v>28</v>
      </c>
      <c r="X158" s="18">
        <f t="shared" si="44"/>
        <v>28</v>
      </c>
    </row>
    <row r="159" spans="1:24" ht="18" customHeight="1">
      <c r="A159" s="6" t="s">
        <v>323</v>
      </c>
      <c r="B159" s="7" t="s">
        <v>11</v>
      </c>
      <c r="C159" s="7" t="s">
        <v>154</v>
      </c>
      <c r="D159" s="7" t="s">
        <v>178</v>
      </c>
      <c r="E159" s="7" t="s">
        <v>179</v>
      </c>
      <c r="F159" s="7" t="s">
        <v>190</v>
      </c>
      <c r="G159" s="7" t="s">
        <v>719</v>
      </c>
      <c r="H159" s="7" t="s">
        <v>720</v>
      </c>
      <c r="I159" s="8" t="s">
        <v>176</v>
      </c>
      <c r="J159" s="9">
        <v>22.9605</v>
      </c>
      <c r="K159" s="9">
        <v>36.3645</v>
      </c>
      <c r="L159" s="9">
        <v>406593.92283</v>
      </c>
      <c r="M159" s="9">
        <v>4024590.9458699999</v>
      </c>
      <c r="N159" s="10">
        <v>44696</v>
      </c>
      <c r="O159" s="11">
        <v>44724</v>
      </c>
      <c r="P159" s="11">
        <v>44752</v>
      </c>
      <c r="Q159" s="11">
        <v>44780</v>
      </c>
      <c r="R159" s="11">
        <v>44808</v>
      </c>
      <c r="S159" s="11">
        <v>44836</v>
      </c>
      <c r="T159" s="12">
        <f t="shared" si="40"/>
        <v>28</v>
      </c>
      <c r="U159" s="18">
        <f t="shared" si="41"/>
        <v>28</v>
      </c>
      <c r="V159" s="18">
        <f t="shared" si="42"/>
        <v>28</v>
      </c>
      <c r="W159" s="18">
        <f t="shared" si="43"/>
        <v>28</v>
      </c>
      <c r="X159" s="18">
        <f t="shared" si="44"/>
        <v>28</v>
      </c>
    </row>
    <row r="160" spans="1:24" ht="18" customHeight="1">
      <c r="A160" s="6" t="s">
        <v>324</v>
      </c>
      <c r="B160" s="7" t="s">
        <v>11</v>
      </c>
      <c r="C160" s="7" t="s">
        <v>154</v>
      </c>
      <c r="D160" s="7" t="s">
        <v>178</v>
      </c>
      <c r="E160" s="7" t="s">
        <v>179</v>
      </c>
      <c r="F160" s="7" t="s">
        <v>191</v>
      </c>
      <c r="G160" s="7" t="s">
        <v>721</v>
      </c>
      <c r="H160" s="7" t="s">
        <v>722</v>
      </c>
      <c r="I160" s="8" t="s">
        <v>90</v>
      </c>
      <c r="J160" s="9">
        <v>23.046199999999999</v>
      </c>
      <c r="K160" s="9">
        <v>36.171700000000001</v>
      </c>
      <c r="L160" s="9">
        <v>414071.92430999997</v>
      </c>
      <c r="M160" s="9">
        <v>4003125.3711199998</v>
      </c>
      <c r="N160" s="10">
        <v>44696</v>
      </c>
      <c r="O160" s="11">
        <v>44724</v>
      </c>
      <c r="P160" s="11">
        <v>44752</v>
      </c>
      <c r="Q160" s="11">
        <v>44780</v>
      </c>
      <c r="R160" s="11">
        <v>44808</v>
      </c>
      <c r="S160" s="11">
        <v>44836</v>
      </c>
      <c r="T160" s="12">
        <f t="shared" si="40"/>
        <v>28</v>
      </c>
      <c r="U160" s="18">
        <f t="shared" si="41"/>
        <v>28</v>
      </c>
      <c r="V160" s="18">
        <f t="shared" si="42"/>
        <v>28</v>
      </c>
      <c r="W160" s="18">
        <f t="shared" si="43"/>
        <v>28</v>
      </c>
      <c r="X160" s="18">
        <f t="shared" si="44"/>
        <v>28</v>
      </c>
    </row>
    <row r="161" spans="1:24" ht="18" customHeight="1">
      <c r="A161" s="6" t="s">
        <v>325</v>
      </c>
      <c r="B161" s="7" t="s">
        <v>11</v>
      </c>
      <c r="C161" s="7" t="s">
        <v>154</v>
      </c>
      <c r="D161" s="7" t="s">
        <v>178</v>
      </c>
      <c r="E161" s="7" t="s">
        <v>179</v>
      </c>
      <c r="F161" s="7" t="s">
        <v>192</v>
      </c>
      <c r="G161" s="7" t="s">
        <v>723</v>
      </c>
      <c r="H161" s="7" t="s">
        <v>724</v>
      </c>
      <c r="I161" s="8" t="s">
        <v>19</v>
      </c>
      <c r="J161" s="9">
        <v>22.989989999999999</v>
      </c>
      <c r="K161" s="9">
        <v>36.318620000000003</v>
      </c>
      <c r="L161" s="9">
        <v>409186.88974000001</v>
      </c>
      <c r="M161" s="9">
        <v>4019473.2127100001</v>
      </c>
      <c r="N161" s="10">
        <v>44696</v>
      </c>
      <c r="O161" s="11">
        <v>44724</v>
      </c>
      <c r="P161" s="11">
        <v>44752</v>
      </c>
      <c r="Q161" s="11">
        <v>44780</v>
      </c>
      <c r="R161" s="11">
        <v>44808</v>
      </c>
      <c r="S161" s="11">
        <v>44836</v>
      </c>
      <c r="T161" s="12">
        <f t="shared" si="40"/>
        <v>28</v>
      </c>
      <c r="U161" s="18">
        <f t="shared" si="41"/>
        <v>28</v>
      </c>
      <c r="V161" s="18">
        <f t="shared" si="42"/>
        <v>28</v>
      </c>
      <c r="W161" s="18">
        <f t="shared" si="43"/>
        <v>28</v>
      </c>
      <c r="X161" s="18">
        <f t="shared" si="44"/>
        <v>28</v>
      </c>
    </row>
    <row r="162" spans="1:24" ht="18" customHeight="1">
      <c r="A162" s="6" t="s">
        <v>326</v>
      </c>
      <c r="B162" s="7" t="s">
        <v>11</v>
      </c>
      <c r="C162" s="7" t="s">
        <v>154</v>
      </c>
      <c r="D162" s="7" t="s">
        <v>178</v>
      </c>
      <c r="E162" s="7" t="s">
        <v>179</v>
      </c>
      <c r="F162" s="7" t="s">
        <v>193</v>
      </c>
      <c r="G162" s="7" t="s">
        <v>725</v>
      </c>
      <c r="H162" s="7" t="s">
        <v>726</v>
      </c>
      <c r="I162" s="8" t="s">
        <v>19</v>
      </c>
      <c r="J162" s="9">
        <v>23.0352</v>
      </c>
      <c r="K162" s="9">
        <v>36.134700000000002</v>
      </c>
      <c r="L162" s="9">
        <v>413041.85587999999</v>
      </c>
      <c r="M162" s="9">
        <v>3999031.0084199999</v>
      </c>
      <c r="N162" s="10">
        <v>44696</v>
      </c>
      <c r="O162" s="11">
        <v>44724</v>
      </c>
      <c r="P162" s="11">
        <v>44752</v>
      </c>
      <c r="Q162" s="11">
        <v>44780</v>
      </c>
      <c r="R162" s="11">
        <v>44808</v>
      </c>
      <c r="S162" s="11">
        <v>44836</v>
      </c>
      <c r="T162" s="12">
        <f t="shared" si="40"/>
        <v>28</v>
      </c>
      <c r="U162" s="18">
        <f t="shared" si="41"/>
        <v>28</v>
      </c>
      <c r="V162" s="18">
        <f t="shared" si="42"/>
        <v>28</v>
      </c>
      <c r="W162" s="18">
        <f t="shared" si="43"/>
        <v>28</v>
      </c>
      <c r="X162" s="18">
        <f t="shared" si="44"/>
        <v>28</v>
      </c>
    </row>
    <row r="163" spans="1:24" ht="18" customHeight="1">
      <c r="A163" s="6" t="s">
        <v>304</v>
      </c>
      <c r="B163" s="7" t="s">
        <v>11</v>
      </c>
      <c r="C163" s="7" t="s">
        <v>154</v>
      </c>
      <c r="D163" s="7" t="s">
        <v>239</v>
      </c>
      <c r="E163" s="7" t="s">
        <v>240</v>
      </c>
      <c r="F163" s="7" t="s">
        <v>32</v>
      </c>
      <c r="G163" s="7" t="s">
        <v>789</v>
      </c>
      <c r="H163" s="7" t="s">
        <v>790</v>
      </c>
      <c r="I163" s="8" t="s">
        <v>19</v>
      </c>
      <c r="J163" s="9">
        <v>23.163519999999998</v>
      </c>
      <c r="K163" s="9">
        <v>37.252740000000003</v>
      </c>
      <c r="L163" s="9">
        <v>425669.82795000001</v>
      </c>
      <c r="M163" s="9">
        <v>4122950.0294499998</v>
      </c>
      <c r="N163" s="10">
        <v>44702</v>
      </c>
      <c r="O163" s="11">
        <v>44730</v>
      </c>
      <c r="P163" s="11">
        <v>44758</v>
      </c>
      <c r="Q163" s="11">
        <v>44786</v>
      </c>
      <c r="R163" s="11">
        <v>44814</v>
      </c>
      <c r="S163" s="11">
        <v>44842</v>
      </c>
      <c r="T163" s="12">
        <f t="shared" ref="T163:T165" si="45">O163-N163</f>
        <v>28</v>
      </c>
      <c r="U163" s="18">
        <f t="shared" ref="U163:U165" si="46">P163-O163</f>
        <v>28</v>
      </c>
      <c r="V163" s="18">
        <f t="shared" ref="V163:V165" si="47">Q163-P163</f>
        <v>28</v>
      </c>
      <c r="W163" s="18">
        <f t="shared" ref="W163:W165" si="48">R163-Q163</f>
        <v>28</v>
      </c>
      <c r="X163" s="18">
        <f t="shared" ref="X163:X165" si="49">S163-R163</f>
        <v>28</v>
      </c>
    </row>
    <row r="164" spans="1:24" ht="18" customHeight="1">
      <c r="A164" s="6" t="s">
        <v>305</v>
      </c>
      <c r="B164" s="7" t="s">
        <v>11</v>
      </c>
      <c r="C164" s="7" t="s">
        <v>154</v>
      </c>
      <c r="D164" s="7" t="s">
        <v>239</v>
      </c>
      <c r="E164" s="7" t="s">
        <v>240</v>
      </c>
      <c r="F164" s="7" t="s">
        <v>241</v>
      </c>
      <c r="G164" s="7" t="s">
        <v>791</v>
      </c>
      <c r="H164" s="7" t="s">
        <v>792</v>
      </c>
      <c r="I164" s="8" t="s">
        <v>19</v>
      </c>
      <c r="J164" s="9">
        <v>23.110040000000001</v>
      </c>
      <c r="K164" s="9">
        <v>37.260719999999999</v>
      </c>
      <c r="L164" s="9">
        <v>420935.10288999998</v>
      </c>
      <c r="M164" s="9">
        <v>4123878.6788499998</v>
      </c>
      <c r="N164" s="10">
        <v>44702</v>
      </c>
      <c r="O164" s="11">
        <v>44730</v>
      </c>
      <c r="P164" s="11">
        <v>44758</v>
      </c>
      <c r="Q164" s="11">
        <v>44786</v>
      </c>
      <c r="R164" s="11">
        <v>44814</v>
      </c>
      <c r="S164" s="11">
        <v>44842</v>
      </c>
      <c r="T164" s="12">
        <f t="shared" si="45"/>
        <v>28</v>
      </c>
      <c r="U164" s="18">
        <f t="shared" si="46"/>
        <v>28</v>
      </c>
      <c r="V164" s="18">
        <f t="shared" si="47"/>
        <v>28</v>
      </c>
      <c r="W164" s="18">
        <f t="shared" si="48"/>
        <v>28</v>
      </c>
      <c r="X164" s="18">
        <f t="shared" si="49"/>
        <v>28</v>
      </c>
    </row>
    <row r="165" spans="1:24" s="2" customFormat="1" ht="18" customHeight="1">
      <c r="A165" s="6" t="s">
        <v>306</v>
      </c>
      <c r="B165" s="7" t="s">
        <v>11</v>
      </c>
      <c r="C165" s="7" t="s">
        <v>154</v>
      </c>
      <c r="D165" s="7" t="s">
        <v>239</v>
      </c>
      <c r="E165" s="7" t="s">
        <v>240</v>
      </c>
      <c r="F165" s="7" t="s">
        <v>242</v>
      </c>
      <c r="G165" s="7" t="s">
        <v>793</v>
      </c>
      <c r="H165" s="7" t="s">
        <v>794</v>
      </c>
      <c r="I165" s="8" t="s">
        <v>19</v>
      </c>
      <c r="J165" s="9">
        <v>23.115600000000001</v>
      </c>
      <c r="K165" s="9">
        <v>37.254399999999997</v>
      </c>
      <c r="L165" s="9">
        <v>421421.75688</v>
      </c>
      <c r="M165" s="9">
        <v>4123172.5074999998</v>
      </c>
      <c r="N165" s="10">
        <v>44702</v>
      </c>
      <c r="O165" s="11">
        <v>44730</v>
      </c>
      <c r="P165" s="11">
        <v>44758</v>
      </c>
      <c r="Q165" s="11">
        <v>44786</v>
      </c>
      <c r="R165" s="11">
        <v>44814</v>
      </c>
      <c r="S165" s="11">
        <v>44842</v>
      </c>
      <c r="T165" s="12">
        <f t="shared" si="45"/>
        <v>28</v>
      </c>
      <c r="U165" s="18">
        <f t="shared" si="46"/>
        <v>28</v>
      </c>
      <c r="V165" s="18">
        <f t="shared" si="47"/>
        <v>28</v>
      </c>
      <c r="W165" s="18">
        <f t="shared" si="48"/>
        <v>28</v>
      </c>
      <c r="X165" s="18">
        <f t="shared" si="49"/>
        <v>28</v>
      </c>
    </row>
    <row r="166" spans="1:24" s="2" customFormat="1" ht="18" customHeight="1">
      <c r="A166" s="6" t="s">
        <v>307</v>
      </c>
      <c r="B166" s="7" t="s">
        <v>11</v>
      </c>
      <c r="C166" s="7" t="s">
        <v>154</v>
      </c>
      <c r="D166" s="7" t="s">
        <v>239</v>
      </c>
      <c r="E166" s="7" t="s">
        <v>240</v>
      </c>
      <c r="F166" s="7" t="s">
        <v>243</v>
      </c>
      <c r="G166" s="7" t="s">
        <v>795</v>
      </c>
      <c r="H166" s="7" t="s">
        <v>796</v>
      </c>
      <c r="I166" s="8" t="s">
        <v>19</v>
      </c>
      <c r="J166" s="9">
        <v>23.158580000000001</v>
      </c>
      <c r="K166" s="9">
        <v>37.265500000000003</v>
      </c>
      <c r="L166" s="9">
        <v>425244.34062999999</v>
      </c>
      <c r="M166" s="9">
        <v>4124368.7286100001</v>
      </c>
      <c r="N166" s="10">
        <v>44702</v>
      </c>
      <c r="O166" s="11">
        <v>44730</v>
      </c>
      <c r="P166" s="11">
        <v>44758</v>
      </c>
      <c r="Q166" s="11">
        <v>44786</v>
      </c>
      <c r="R166" s="11">
        <v>44814</v>
      </c>
      <c r="S166" s="11">
        <v>44842</v>
      </c>
      <c r="T166" s="12">
        <f t="shared" ref="T166:T174" si="50">O166-N166</f>
        <v>28</v>
      </c>
      <c r="U166" s="18">
        <f t="shared" ref="U166:U174" si="51">P166-O166</f>
        <v>28</v>
      </c>
      <c r="V166" s="18">
        <f t="shared" ref="V166:V174" si="52">Q166-P166</f>
        <v>28</v>
      </c>
      <c r="W166" s="18">
        <f t="shared" ref="W166:W174" si="53">R166-Q166</f>
        <v>28</v>
      </c>
      <c r="X166" s="18">
        <f t="shared" ref="X166:X174" si="54">S166-R166</f>
        <v>28</v>
      </c>
    </row>
    <row r="167" spans="1:24" s="2" customFormat="1" ht="18" customHeight="1">
      <c r="A167" s="6" t="s">
        <v>308</v>
      </c>
      <c r="B167" s="7" t="s">
        <v>11</v>
      </c>
      <c r="C167" s="7" t="s">
        <v>154</v>
      </c>
      <c r="D167" s="7" t="s">
        <v>239</v>
      </c>
      <c r="E167" s="7" t="s">
        <v>240</v>
      </c>
      <c r="F167" s="7" t="s">
        <v>244</v>
      </c>
      <c r="G167" s="7" t="s">
        <v>797</v>
      </c>
      <c r="H167" s="7" t="s">
        <v>798</v>
      </c>
      <c r="I167" s="8" t="s">
        <v>245</v>
      </c>
      <c r="J167" s="9">
        <v>23.1433</v>
      </c>
      <c r="K167" s="9">
        <v>37.274999999999999</v>
      </c>
      <c r="L167" s="9">
        <v>423898.93724</v>
      </c>
      <c r="M167" s="9">
        <v>4125435.31916</v>
      </c>
      <c r="N167" s="10">
        <v>44702</v>
      </c>
      <c r="O167" s="11">
        <v>44730</v>
      </c>
      <c r="P167" s="11">
        <v>44758</v>
      </c>
      <c r="Q167" s="11">
        <v>44786</v>
      </c>
      <c r="R167" s="11">
        <v>44814</v>
      </c>
      <c r="S167" s="11">
        <v>44842</v>
      </c>
      <c r="T167" s="12">
        <f t="shared" si="50"/>
        <v>28</v>
      </c>
      <c r="U167" s="18">
        <f t="shared" si="51"/>
        <v>28</v>
      </c>
      <c r="V167" s="18">
        <f t="shared" si="52"/>
        <v>28</v>
      </c>
      <c r="W167" s="18">
        <f t="shared" si="53"/>
        <v>28</v>
      </c>
      <c r="X167" s="18">
        <f t="shared" si="54"/>
        <v>28</v>
      </c>
    </row>
    <row r="168" spans="1:24" s="2" customFormat="1" ht="18" customHeight="1">
      <c r="A168" s="6" t="s">
        <v>309</v>
      </c>
      <c r="B168" s="7" t="s">
        <v>11</v>
      </c>
      <c r="C168" s="7" t="s">
        <v>154</v>
      </c>
      <c r="D168" s="7" t="s">
        <v>239</v>
      </c>
      <c r="E168" s="7" t="s">
        <v>240</v>
      </c>
      <c r="F168" s="7" t="s">
        <v>246</v>
      </c>
      <c r="G168" s="7" t="s">
        <v>799</v>
      </c>
      <c r="H168" s="7" t="s">
        <v>800</v>
      </c>
      <c r="I168" s="8" t="s">
        <v>247</v>
      </c>
      <c r="J168" s="9">
        <v>23.09995</v>
      </c>
      <c r="K168" s="9">
        <v>37.277709999999999</v>
      </c>
      <c r="L168" s="9">
        <v>420058.76280999999</v>
      </c>
      <c r="M168" s="9">
        <v>4125771.1968200002</v>
      </c>
      <c r="N168" s="10">
        <v>44702</v>
      </c>
      <c r="O168" s="11">
        <v>44730</v>
      </c>
      <c r="P168" s="11">
        <v>44758</v>
      </c>
      <c r="Q168" s="11">
        <v>44786</v>
      </c>
      <c r="R168" s="11">
        <v>44814</v>
      </c>
      <c r="S168" s="11">
        <v>44842</v>
      </c>
      <c r="T168" s="12">
        <f t="shared" si="50"/>
        <v>28</v>
      </c>
      <c r="U168" s="18">
        <f t="shared" si="51"/>
        <v>28</v>
      </c>
      <c r="V168" s="18">
        <f t="shared" si="52"/>
        <v>28</v>
      </c>
      <c r="W168" s="18">
        <f t="shared" si="53"/>
        <v>28</v>
      </c>
      <c r="X168" s="18">
        <f t="shared" si="54"/>
        <v>28</v>
      </c>
    </row>
    <row r="169" spans="1:24" ht="18" customHeight="1">
      <c r="A169" s="6" t="s">
        <v>310</v>
      </c>
      <c r="B169" s="7" t="s">
        <v>11</v>
      </c>
      <c r="C169" s="7" t="s">
        <v>154</v>
      </c>
      <c r="D169" s="7" t="s">
        <v>239</v>
      </c>
      <c r="E169" s="7" t="s">
        <v>240</v>
      </c>
      <c r="F169" s="7" t="s">
        <v>248</v>
      </c>
      <c r="G169" s="7" t="s">
        <v>801</v>
      </c>
      <c r="H169" s="7" t="s">
        <v>802</v>
      </c>
      <c r="I169" s="8" t="s">
        <v>19</v>
      </c>
      <c r="J169" s="9">
        <v>23.132339999999999</v>
      </c>
      <c r="K169" s="9">
        <v>37.278230000000001</v>
      </c>
      <c r="L169" s="9">
        <v>422930.50550999999</v>
      </c>
      <c r="M169" s="9">
        <v>4125802.7834999999</v>
      </c>
      <c r="N169" s="10">
        <v>44702</v>
      </c>
      <c r="O169" s="11">
        <v>44730</v>
      </c>
      <c r="P169" s="11">
        <v>44758</v>
      </c>
      <c r="Q169" s="11">
        <v>44786</v>
      </c>
      <c r="R169" s="11">
        <v>44814</v>
      </c>
      <c r="S169" s="11">
        <v>44842</v>
      </c>
      <c r="T169" s="12">
        <f t="shared" si="50"/>
        <v>28</v>
      </c>
      <c r="U169" s="18">
        <f t="shared" si="51"/>
        <v>28</v>
      </c>
      <c r="V169" s="18">
        <f t="shared" si="52"/>
        <v>28</v>
      </c>
      <c r="W169" s="18">
        <f t="shared" si="53"/>
        <v>28</v>
      </c>
      <c r="X169" s="18">
        <f t="shared" si="54"/>
        <v>28</v>
      </c>
    </row>
    <row r="170" spans="1:24" ht="18" customHeight="1">
      <c r="A170" s="6" t="s">
        <v>311</v>
      </c>
      <c r="B170" s="7" t="s">
        <v>11</v>
      </c>
      <c r="C170" s="7" t="s">
        <v>154</v>
      </c>
      <c r="D170" s="7" t="s">
        <v>254</v>
      </c>
      <c r="E170" s="7" t="s">
        <v>255</v>
      </c>
      <c r="F170" s="7" t="s">
        <v>73</v>
      </c>
      <c r="G170" s="7" t="s">
        <v>803</v>
      </c>
      <c r="H170" s="7" t="s">
        <v>804</v>
      </c>
      <c r="I170" s="8" t="s">
        <v>19</v>
      </c>
      <c r="J170" s="9">
        <v>23.461400000000001</v>
      </c>
      <c r="K170" s="9">
        <v>37.3504</v>
      </c>
      <c r="L170" s="9">
        <v>452148.32893000002</v>
      </c>
      <c r="M170" s="9">
        <v>4133592.2937400001</v>
      </c>
      <c r="N170" s="10">
        <v>44702</v>
      </c>
      <c r="O170" s="11">
        <v>44730</v>
      </c>
      <c r="P170" s="11">
        <v>44758</v>
      </c>
      <c r="Q170" s="11">
        <v>44786</v>
      </c>
      <c r="R170" s="11">
        <v>44814</v>
      </c>
      <c r="S170" s="11">
        <v>44842</v>
      </c>
      <c r="T170" s="12">
        <f t="shared" si="50"/>
        <v>28</v>
      </c>
      <c r="U170" s="18">
        <f t="shared" si="51"/>
        <v>28</v>
      </c>
      <c r="V170" s="18">
        <f t="shared" si="52"/>
        <v>28</v>
      </c>
      <c r="W170" s="18">
        <f t="shared" si="53"/>
        <v>28</v>
      </c>
      <c r="X170" s="18">
        <f t="shared" si="54"/>
        <v>28</v>
      </c>
    </row>
    <row r="171" spans="1:24" ht="18" customHeight="1">
      <c r="A171" s="6" t="s">
        <v>312</v>
      </c>
      <c r="B171" s="7" t="s">
        <v>11</v>
      </c>
      <c r="C171" s="7" t="s">
        <v>154</v>
      </c>
      <c r="D171" s="7" t="s">
        <v>254</v>
      </c>
      <c r="E171" s="7" t="s">
        <v>255</v>
      </c>
      <c r="F171" s="7" t="s">
        <v>256</v>
      </c>
      <c r="G171" s="7" t="s">
        <v>805</v>
      </c>
      <c r="H171" s="7" t="s">
        <v>806</v>
      </c>
      <c r="I171" s="8" t="s">
        <v>19</v>
      </c>
      <c r="J171" s="9">
        <v>23.446999999999999</v>
      </c>
      <c r="K171" s="9">
        <v>37.344299999999997</v>
      </c>
      <c r="L171" s="9">
        <v>450868.99343999999</v>
      </c>
      <c r="M171" s="9">
        <v>4132922.9202700001</v>
      </c>
      <c r="N171" s="10">
        <v>44702</v>
      </c>
      <c r="O171" s="11">
        <v>44730</v>
      </c>
      <c r="P171" s="11">
        <v>44758</v>
      </c>
      <c r="Q171" s="11">
        <v>44786</v>
      </c>
      <c r="R171" s="11">
        <v>44814</v>
      </c>
      <c r="S171" s="11">
        <v>44842</v>
      </c>
      <c r="T171" s="12">
        <f t="shared" si="50"/>
        <v>28</v>
      </c>
      <c r="U171" s="18">
        <f t="shared" si="51"/>
        <v>28</v>
      </c>
      <c r="V171" s="18">
        <f t="shared" si="52"/>
        <v>28</v>
      </c>
      <c r="W171" s="18">
        <f t="shared" si="53"/>
        <v>28</v>
      </c>
      <c r="X171" s="18">
        <f t="shared" si="54"/>
        <v>28</v>
      </c>
    </row>
    <row r="172" spans="1:24" ht="18" customHeight="1">
      <c r="A172" s="6" t="s">
        <v>313</v>
      </c>
      <c r="B172" s="7" t="s">
        <v>11</v>
      </c>
      <c r="C172" s="7" t="s">
        <v>154</v>
      </c>
      <c r="D172" s="7" t="s">
        <v>254</v>
      </c>
      <c r="E172" s="7" t="s">
        <v>255</v>
      </c>
      <c r="F172" s="7" t="s">
        <v>257</v>
      </c>
      <c r="G172" s="7" t="s">
        <v>807</v>
      </c>
      <c r="H172" s="7" t="s">
        <v>808</v>
      </c>
      <c r="I172" s="8" t="s">
        <v>258</v>
      </c>
      <c r="J172" s="9">
        <v>23.485220000000002</v>
      </c>
      <c r="K172" s="9">
        <v>37.353529999999999</v>
      </c>
      <c r="L172" s="9">
        <v>454259.50218000001</v>
      </c>
      <c r="M172" s="9">
        <v>4133927.9725899999</v>
      </c>
      <c r="N172" s="10">
        <v>44702</v>
      </c>
      <c r="O172" s="11">
        <v>44730</v>
      </c>
      <c r="P172" s="11">
        <v>44758</v>
      </c>
      <c r="Q172" s="11">
        <v>44786</v>
      </c>
      <c r="R172" s="11">
        <v>44814</v>
      </c>
      <c r="S172" s="11">
        <v>44842</v>
      </c>
      <c r="T172" s="12">
        <f t="shared" si="50"/>
        <v>28</v>
      </c>
      <c r="U172" s="18">
        <f t="shared" si="51"/>
        <v>28</v>
      </c>
      <c r="V172" s="18">
        <f t="shared" si="52"/>
        <v>28</v>
      </c>
      <c r="W172" s="18">
        <f t="shared" si="53"/>
        <v>28</v>
      </c>
      <c r="X172" s="18">
        <f t="shared" si="54"/>
        <v>28</v>
      </c>
    </row>
    <row r="173" spans="1:24" ht="18" customHeight="1">
      <c r="A173" s="6" t="s">
        <v>314</v>
      </c>
      <c r="B173" s="7" t="s">
        <v>11</v>
      </c>
      <c r="C173" s="7" t="s">
        <v>154</v>
      </c>
      <c r="D173" s="7" t="s">
        <v>254</v>
      </c>
      <c r="E173" s="7" t="s">
        <v>255</v>
      </c>
      <c r="F173" s="7" t="s">
        <v>259</v>
      </c>
      <c r="G173" s="7" t="s">
        <v>809</v>
      </c>
      <c r="H173" s="7" t="s">
        <v>810</v>
      </c>
      <c r="I173" s="8" t="s">
        <v>19</v>
      </c>
      <c r="J173" s="9">
        <v>23.455290000000002</v>
      </c>
      <c r="K173" s="9">
        <v>37.346589999999999</v>
      </c>
      <c r="L173" s="9">
        <v>451604.64718999999</v>
      </c>
      <c r="M173" s="9">
        <v>4133172.3757699998</v>
      </c>
      <c r="N173" s="10">
        <v>44702</v>
      </c>
      <c r="O173" s="11">
        <v>44730</v>
      </c>
      <c r="P173" s="11">
        <v>44758</v>
      </c>
      <c r="Q173" s="11">
        <v>44786</v>
      </c>
      <c r="R173" s="11">
        <v>44814</v>
      </c>
      <c r="S173" s="11">
        <v>44842</v>
      </c>
      <c r="T173" s="12">
        <f t="shared" si="50"/>
        <v>28</v>
      </c>
      <c r="U173" s="18">
        <f t="shared" si="51"/>
        <v>28</v>
      </c>
      <c r="V173" s="18">
        <f t="shared" si="52"/>
        <v>28</v>
      </c>
      <c r="W173" s="18">
        <f t="shared" si="53"/>
        <v>28</v>
      </c>
      <c r="X173" s="18">
        <f t="shared" si="54"/>
        <v>28</v>
      </c>
    </row>
    <row r="174" spans="1:24" ht="18" customHeight="1">
      <c r="A174" s="6" t="s">
        <v>315</v>
      </c>
      <c r="B174" s="7" t="s">
        <v>11</v>
      </c>
      <c r="C174" s="7" t="s">
        <v>154</v>
      </c>
      <c r="D174" s="7" t="s">
        <v>254</v>
      </c>
      <c r="E174" s="7" t="s">
        <v>255</v>
      </c>
      <c r="F174" s="7" t="s">
        <v>260</v>
      </c>
      <c r="G174" s="7" t="s">
        <v>811</v>
      </c>
      <c r="H174" s="7" t="s">
        <v>812</v>
      </c>
      <c r="I174" s="8" t="s">
        <v>19</v>
      </c>
      <c r="J174" s="9">
        <v>23.463100000000001</v>
      </c>
      <c r="K174" s="9">
        <v>37.3521</v>
      </c>
      <c r="L174" s="9">
        <v>452299.96597000002</v>
      </c>
      <c r="M174" s="9">
        <v>4133780.0372299999</v>
      </c>
      <c r="N174" s="10">
        <v>44702</v>
      </c>
      <c r="O174" s="11">
        <v>44730</v>
      </c>
      <c r="P174" s="11">
        <v>44758</v>
      </c>
      <c r="Q174" s="11">
        <v>44786</v>
      </c>
      <c r="R174" s="11">
        <v>44814</v>
      </c>
      <c r="S174" s="11">
        <v>44842</v>
      </c>
      <c r="T174" s="12">
        <f t="shared" si="50"/>
        <v>28</v>
      </c>
      <c r="U174" s="18">
        <f t="shared" si="51"/>
        <v>28</v>
      </c>
      <c r="V174" s="18">
        <f t="shared" si="52"/>
        <v>28</v>
      </c>
      <c r="W174" s="18">
        <f t="shared" si="53"/>
        <v>28</v>
      </c>
      <c r="X174" s="18">
        <f t="shared" si="54"/>
        <v>28</v>
      </c>
    </row>
  </sheetData>
  <sheetProtection password="DEF1" sheet="1" objects="1" scenarios="1"/>
  <autoFilter ref="A3:IG174">
    <sortState ref="A119:IO129">
      <sortCondition sortBy="cellColor" ref="F3:F172" dxfId="0"/>
    </sortState>
  </autoFilter>
  <sortState ref="A3:Y172">
    <sortCondition ref="A3:A172"/>
  </sortState>
  <mergeCells count="2">
    <mergeCell ref="A1:X1"/>
    <mergeCell ref="A2:X2"/>
  </mergeCells>
  <pageMargins left="0.19685039370078741" right="7.874015748031496E-2" top="0.74803149606299213" bottom="0.74803149606299213" header="0.31496062992125984" footer="0.31496062992125984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YDATON2</cp:lastModifiedBy>
  <cp:lastPrinted>2022-04-18T05:42:09Z</cp:lastPrinted>
  <dcterms:created xsi:type="dcterms:W3CDTF">2017-05-26T12:13:06Z</dcterms:created>
  <dcterms:modified xsi:type="dcterms:W3CDTF">2022-07-21T05:55:54Z</dcterms:modified>
</cp:coreProperties>
</file>